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10.OCTUBRE\S - FINANZAS\Pagos a Proveedores\"/>
    </mc:Choice>
  </mc:AlternateContent>
  <xr:revisionPtr revIDLastSave="0" documentId="8_{A8E372FE-31E8-42F4-8BB9-C1732C7251B9}" xr6:coauthVersionLast="47" xr6:coauthVersionMax="47" xr10:uidLastSave="{00000000-0000-0000-0000-000000000000}"/>
  <bookViews>
    <workbookView xWindow="-120" yWindow="-120" windowWidth="20730" windowHeight="11160" xr2:uid="{F6DBB267-A13F-4613-A425-852EFF37681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F45" i="1"/>
</calcChain>
</file>

<file path=xl/sharedStrings.xml><?xml version="1.0" encoding="utf-8"?>
<sst xmlns="http://schemas.openxmlformats.org/spreadsheetml/2006/main" count="169" uniqueCount="117">
  <si>
    <t>PRESIDENCIA DE LA REPUBLICA DOMINICANA</t>
  </si>
  <si>
    <t>CONSEJO NACIONAL DE DISCAPACIDAD</t>
  </si>
  <si>
    <t>RELACION DE PAGOS A PROVEEDORES MES DE OCTUBRE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</si>
  <si>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</si>
  <si>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</si>
  <si>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</si>
  <si>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</si>
  <si>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</si>
  <si>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</si>
  <si>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</si>
  <si>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</si>
  <si>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</si>
  <si>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</si>
  <si>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Wash Land SFS,  SRL</t>
  </si>
  <si>
    <t>Pago servicio lavado y planchado de Banderas, Manteles y Bambalinas, Institucionales</t>
  </si>
  <si>
    <t>E450000000008</t>
  </si>
  <si>
    <t>Completado</t>
  </si>
  <si>
    <t>Dorka Esther Garcia de Castro</t>
  </si>
  <si>
    <t>Pago compra de alimentos y bebidas a degustar en diversas actividades en el Seibo y Miches</t>
  </si>
  <si>
    <t>B1500000616</t>
  </si>
  <si>
    <t>Local Partner Dominicana SRL</t>
  </si>
  <si>
    <t>Compra de Licencias antivirus y de comunicaciones para uso de la Institucion</t>
  </si>
  <si>
    <t>B1500000056</t>
  </si>
  <si>
    <t>Hipernova, SRL</t>
  </si>
  <si>
    <t>Compra bateria inversor de gelatina y Bateria Camioneta Toyota Hilux uso de la Institucion</t>
  </si>
  <si>
    <t>B1500000066</t>
  </si>
  <si>
    <t>Distosa, SRL</t>
  </si>
  <si>
    <t>Pago servicio de Alquiler de impresoras para uso de la institucion correspondiente al mes de sept.2025</t>
  </si>
  <si>
    <t>B1500002604</t>
  </si>
  <si>
    <t>One Color Automotive Options, SRL</t>
  </si>
  <si>
    <t>Compra de Neumaticos para los vehiculos y motor de la institucion</t>
  </si>
  <si>
    <t>B1500000491</t>
  </si>
  <si>
    <t>Seguro Nacional de Salud</t>
  </si>
  <si>
    <t>Pago seguro de Salud Complementario a empleados de las Institucion  mes de octubre 2025</t>
  </si>
  <si>
    <t>E450000004118</t>
  </si>
  <si>
    <t>Grupo Retmox SRL</t>
  </si>
  <si>
    <t>Pago servicio de fumigacion plagas y tratamiento de comejen</t>
  </si>
  <si>
    <t>B15000000696</t>
  </si>
  <si>
    <t>Humano Seguros</t>
  </si>
  <si>
    <t>E450000005897</t>
  </si>
  <si>
    <t>Alcaldia Del Distrito Nacional</t>
  </si>
  <si>
    <t>Pago recogida de residuos solidos, correspondiente al mes de octubre 2025</t>
  </si>
  <si>
    <t>B1500067159</t>
  </si>
  <si>
    <t>B1500067160</t>
  </si>
  <si>
    <t>CAASD</t>
  </si>
  <si>
    <t>Servicio de agua potablecorrespondiente al mes de octubre 2025</t>
  </si>
  <si>
    <t>E450000016207</t>
  </si>
  <si>
    <t>Servicio de agua potablecorrespondiente al mes de octubre 2026</t>
  </si>
  <si>
    <t>E450000016208</t>
  </si>
  <si>
    <t xml:space="preserve">Santo Domingo Motors Company, S A </t>
  </si>
  <si>
    <t>Pago 3er. Servicio mantenimiento de vehiculo Chevrolet placa L515811</t>
  </si>
  <si>
    <t>E450000004380</t>
  </si>
  <si>
    <t>Inversiones Azul Del Este Dominicana, S A</t>
  </si>
  <si>
    <t>Pago contratacion de Salon con alimentos, bebidas y miscelaneos en eventos rutas Municipales</t>
  </si>
  <si>
    <t>E450000000916</t>
  </si>
  <si>
    <t>Lonssys Industrial Multi Servicios EIRL</t>
  </si>
  <si>
    <t>Compra de articulo de limpieza e Higuiene</t>
  </si>
  <si>
    <t>B1500000108</t>
  </si>
  <si>
    <t>Sprocket Mechanic SRL</t>
  </si>
  <si>
    <t>2do.Pago serevicio de mantenimiento, en general Reparacion, cambio piezas Toyota Hilux</t>
  </si>
  <si>
    <t>B1500000646</t>
  </si>
  <si>
    <t>Qualipliers EIRL</t>
  </si>
  <si>
    <t>Pago compra de compresor aire portatil</t>
  </si>
  <si>
    <t>B1500000296</t>
  </si>
  <si>
    <t>Panaderia Reposteria Villar Hermanos, SRL</t>
  </si>
  <si>
    <t>Pago Rellenado 30 botellones de agua y 10 fardos botellitas de agua, uso personal de la Institucion</t>
  </si>
  <si>
    <t>B1500058110</t>
  </si>
  <si>
    <t>B1500000620</t>
  </si>
  <si>
    <t>Eco Petroleo Dominicana, S A</t>
  </si>
  <si>
    <t>Saldo combustible de enero -marzo 2025 a traves de la tarjeta recargable y ticket prepagos mes julio 2025</t>
  </si>
  <si>
    <t>E450000000365</t>
  </si>
  <si>
    <t>Jose Manuel Bencosme Faña</t>
  </si>
  <si>
    <t>pago servicio de montaje y desmontaje para jornada Conadis para Todos Bani y la Romana</t>
  </si>
  <si>
    <t>B1500000249</t>
  </si>
  <si>
    <t>Clave Siete, SRL</t>
  </si>
  <si>
    <t>Pago servicio de notarizacion de Expediente de Compra</t>
  </si>
  <si>
    <t>B1500000422</t>
  </si>
  <si>
    <t>Jorhap, SRL</t>
  </si>
  <si>
    <t>Pago servicio de mantenimiento general preventivo correctivo de unidades de aires</t>
  </si>
  <si>
    <t>B1500000064</t>
  </si>
  <si>
    <t>OGTIC</t>
  </si>
  <si>
    <t>Pago espacio en el datacenter del Estado Dominicano octubre 2025</t>
  </si>
  <si>
    <t>B1500004197</t>
  </si>
  <si>
    <t>Tecnofijaciones de Dominicana, SRL</t>
  </si>
  <si>
    <t>B1500000819</t>
  </si>
  <si>
    <t xml:space="preserve">Autocamiones, C POR A </t>
  </si>
  <si>
    <t>Compr de un camion marca Isuzu Blanco uso de la Institucion</t>
  </si>
  <si>
    <t>E450000000297</t>
  </si>
  <si>
    <t>Solvex Dominicana, SRL</t>
  </si>
  <si>
    <t>Pago servicio soporte tecnico y metodologico Plataforma de formacion virtual Academia Conadis</t>
  </si>
  <si>
    <t>B1500000708</t>
  </si>
  <si>
    <t>Empresas Integradas, S A S</t>
  </si>
  <si>
    <t>Pago por la compra de dispositivos de apoyo y sillas de ruedas cuadriplejicas p/con discapacidad</t>
  </si>
  <si>
    <t>E450000000175</t>
  </si>
  <si>
    <t>Innovaciones Medicas Del Caribe, SRL</t>
  </si>
  <si>
    <t>B1500001329</t>
  </si>
  <si>
    <t>FL Betance &amp; Asociados SRL</t>
  </si>
  <si>
    <t>E450000000046</t>
  </si>
  <si>
    <t>Xiomary Veloz D Lujo Fiesta, SRL</t>
  </si>
  <si>
    <t>Pago por Refrigerio y almuerzo con bebidas a degustar en Encuentros Subcomisiones p/la Inclusion</t>
  </si>
  <si>
    <t>E4500000000226</t>
  </si>
  <si>
    <t>B1500058145</t>
  </si>
  <si>
    <t xml:space="preserve"> Grupo Brizatlantica del Caribe, SRL</t>
  </si>
  <si>
    <t>Compra de 280 paquete de azucar uso de la institucion</t>
  </si>
  <si>
    <t>B1500000707</t>
  </si>
  <si>
    <t>Compra de 19 Te frio uso de la institucion</t>
  </si>
  <si>
    <t xml:space="preserve">Editora Listin Diario, S A </t>
  </si>
  <si>
    <t>Pago servicio de publicacion en Diario de circulacion nacional impresos</t>
  </si>
  <si>
    <t>E450000001475</t>
  </si>
  <si>
    <t>Pago Rellenado 28 botellones de agua y 15 fardos botellitas de agua, uso personal de la Institucion</t>
  </si>
  <si>
    <t>B1500057305</t>
  </si>
  <si>
    <t>Pago Rellenado 30 botellones de agua, uso personal de la Institucion</t>
  </si>
  <si>
    <t>B1500057331</t>
  </si>
  <si>
    <t xml:space="preserve">TOTAL 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</si>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</sst>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name val="Cambria"/>
      <family val="1"/>
    </font>
    <font>
      <b/>
      <i/>
      <sz val="12"/>
      <name val="Aptos Display"/>
      <family val="2"/>
      <scheme val="major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 tint="4.9989318521683403E-2"/>
      <name val="Aptos Narrow"/>
      <family val="2"/>
      <scheme val="minor"/>
    </font>
    <font>
      <b/>
      <i/>
      <sz val="12"/>
      <color theme="1" tint="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6" fillId="3" borderId="0" xfId="2" applyFont="1" applyFill="1" applyAlignment="1">
      <alignment horizontal="center"/>
    </xf>
    <xf numFmtId="0" fontId="5" fillId="3" borderId="0" xfId="0" applyFont="1" applyFill="1"/>
    <xf numFmtId="0" fontId="7" fillId="3" borderId="0" xfId="2" applyFont="1" applyFill="1" applyBorder="1" applyAlignment="1">
      <alignment horizontal="center"/>
    </xf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8" fillId="3" borderId="1" xfId="1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39" fontId="10" fillId="3" borderId="1" xfId="0" applyNumberFormat="1" applyFont="1" applyFill="1" applyBorder="1" applyAlignment="1">
      <alignment horizontal="left" vertical="center"/>
    </xf>
    <xf numFmtId="0" fontId="4" fillId="3" borderId="1" xfId="1" applyNumberFormat="1" applyFont="1" applyFill="1" applyBorder="1" applyAlignment="1">
      <alignment horizontal="center" vertical="center"/>
    </xf>
    <xf numFmtId="39" fontId="11" fillId="3" borderId="2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wrapText="1"/>
    </xf>
    <xf numFmtId="43" fontId="12" fillId="3" borderId="0" xfId="0" applyNumberFormat="1" applyFont="1" applyFill="1" applyAlignment="1">
      <alignment wrapText="1"/>
    </xf>
    <xf numFmtId="43" fontId="12" fillId="3" borderId="0" xfId="0" applyNumberFormat="1" applyFont="1" applyFill="1" applyAlignment="1">
      <alignment horizontal="left"/>
    </xf>
    <xf numFmtId="43" fontId="12" fillId="3" borderId="0" xfId="1" applyFont="1" applyFill="1" applyAlignment="1"/>
    <xf numFmtId="43" fontId="12" fillId="3" borderId="0" xfId="1" applyFont="1" applyFill="1" applyAlignment="1">
      <alignment wrapText="1"/>
    </xf>
    <xf numFmtId="43" fontId="4" fillId="3" borderId="0" xfId="0" applyNumberFormat="1" applyFont="1" applyFill="1"/>
    <xf numFmtId="43" fontId="4" fillId="3" borderId="0" xfId="1" applyFont="1" applyFill="1" applyAlignment="1">
      <alignment wrapText="1"/>
    </xf>
    <xf numFmtId="167" fontId="12" fillId="3" borderId="0" xfId="0" applyNumberFormat="1" applyFont="1" applyFill="1"/>
    <xf numFmtId="43" fontId="12" fillId="3" borderId="0" xfId="1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E111A-CB98-4B3A-8B4C-03228EEC15EF}">
  <dimension ref="A1:J60"/>
  <sheetViews>
    <sheetView tabSelected="1" workbookViewId="0">
      <selection activeCell="C51" sqref="C51"/>
    </sheetView>
  </sheetViews>
  <sheetFormatPr baseColWidth="10" defaultColWidth="14.85546875" defaultRowHeight="15.75" x14ac:dyDescent="0.25"/>
  <cols>
    <col min="1" max="1" width="9.140625" style="13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8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1" customFormat="1" ht="15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1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s="3" customFormat="1" x14ac:dyDescent="0.25">
      <c r="A5" s="13"/>
      <c r="H5" s="6"/>
      <c r="I5" s="14"/>
    </row>
    <row r="6" spans="1:10" s="22" customFormat="1" ht="36.75" customHeight="1" x14ac:dyDescent="0.25">
      <c r="A6" s="15" t="s">
        <v>3</v>
      </c>
      <c r="B6" s="16" t="s">
        <v>4</v>
      </c>
      <c r="C6" s="17" t="s">
        <v>5</v>
      </c>
      <c r="D6" s="18" t="s">
        <v>6</v>
      </c>
      <c r="E6" s="19" t="s">
        <v>7</v>
      </c>
      <c r="F6" s="20" t="s">
        <v>8</v>
      </c>
      <c r="G6" s="21" t="s">
        <v>9</v>
      </c>
      <c r="H6" s="20" t="s">
        <v>10</v>
      </c>
      <c r="I6" s="20" t="s">
        <v>11</v>
      </c>
      <c r="J6" s="17" t="s">
        <v>12</v>
      </c>
    </row>
    <row r="7" spans="1:10" s="22" customFormat="1" ht="36.75" customHeight="1" x14ac:dyDescent="0.25">
      <c r="A7" s="15">
        <v>1</v>
      </c>
      <c r="B7" s="23" t="s">
        <v>13</v>
      </c>
      <c r="C7" s="23" t="s">
        <v>14</v>
      </c>
      <c r="D7" s="24" t="s">
        <v>15</v>
      </c>
      <c r="E7" s="25">
        <v>45901</v>
      </c>
      <c r="F7" s="26">
        <v>6000</v>
      </c>
      <c r="G7" s="25">
        <v>46022</v>
      </c>
      <c r="H7" s="26">
        <v>6000</v>
      </c>
      <c r="I7" s="27">
        <v>0</v>
      </c>
      <c r="J7" s="28" t="s">
        <v>16</v>
      </c>
    </row>
    <row r="8" spans="1:10" s="22" customFormat="1" ht="32.25" customHeight="1" x14ac:dyDescent="0.25">
      <c r="A8" s="15">
        <v>2</v>
      </c>
      <c r="B8" s="23" t="s">
        <v>17</v>
      </c>
      <c r="C8" s="23" t="s">
        <v>18</v>
      </c>
      <c r="D8" s="24" t="s">
        <v>19</v>
      </c>
      <c r="E8" s="25">
        <v>45918</v>
      </c>
      <c r="F8" s="26">
        <v>164610</v>
      </c>
      <c r="G8" s="25">
        <v>46387</v>
      </c>
      <c r="H8" s="26">
        <v>164610</v>
      </c>
      <c r="I8" s="27">
        <v>0</v>
      </c>
      <c r="J8" s="28" t="s">
        <v>16</v>
      </c>
    </row>
    <row r="9" spans="1:10" s="22" customFormat="1" ht="32.25" customHeight="1" x14ac:dyDescent="0.25">
      <c r="A9" s="15">
        <v>3</v>
      </c>
      <c r="B9" s="23" t="s">
        <v>20</v>
      </c>
      <c r="C9" s="23" t="s">
        <v>21</v>
      </c>
      <c r="D9" s="24" t="s">
        <v>22</v>
      </c>
      <c r="E9" s="25">
        <v>45923</v>
      </c>
      <c r="F9" s="26">
        <v>320000</v>
      </c>
      <c r="G9" s="25">
        <v>46022</v>
      </c>
      <c r="H9" s="26">
        <v>320000</v>
      </c>
      <c r="I9" s="27">
        <v>0</v>
      </c>
      <c r="J9" s="28" t="s">
        <v>16</v>
      </c>
    </row>
    <row r="10" spans="1:10" s="22" customFormat="1" ht="32.25" customHeight="1" x14ac:dyDescent="0.25">
      <c r="A10" s="15">
        <v>4</v>
      </c>
      <c r="B10" s="23" t="s">
        <v>23</v>
      </c>
      <c r="C10" s="23" t="s">
        <v>24</v>
      </c>
      <c r="D10" s="24" t="s">
        <v>25</v>
      </c>
      <c r="E10" s="25">
        <v>45929</v>
      </c>
      <c r="F10" s="26">
        <v>11964.02</v>
      </c>
      <c r="G10" s="25">
        <v>46387</v>
      </c>
      <c r="H10" s="26">
        <v>11964.02</v>
      </c>
      <c r="I10" s="27">
        <v>0</v>
      </c>
      <c r="J10" s="28" t="s">
        <v>16</v>
      </c>
    </row>
    <row r="11" spans="1:10" s="22" customFormat="1" ht="32.25" customHeight="1" x14ac:dyDescent="0.25">
      <c r="A11" s="15">
        <v>5</v>
      </c>
      <c r="B11" s="23" t="s">
        <v>26</v>
      </c>
      <c r="C11" s="23" t="s">
        <v>27</v>
      </c>
      <c r="D11" s="24" t="s">
        <v>28</v>
      </c>
      <c r="E11" s="25">
        <v>45930</v>
      </c>
      <c r="F11" s="26">
        <v>159763.45000000001</v>
      </c>
      <c r="G11" s="25">
        <v>46387</v>
      </c>
      <c r="H11" s="26">
        <v>159763.45000000001</v>
      </c>
      <c r="I11" s="27">
        <v>0</v>
      </c>
      <c r="J11" s="28" t="s">
        <v>16</v>
      </c>
    </row>
    <row r="12" spans="1:10" s="22" customFormat="1" ht="43.5" customHeight="1" x14ac:dyDescent="0.25">
      <c r="A12" s="15">
        <v>6</v>
      </c>
      <c r="B12" s="23" t="s">
        <v>29</v>
      </c>
      <c r="C12" s="23" t="s">
        <v>30</v>
      </c>
      <c r="D12" s="24" t="s">
        <v>31</v>
      </c>
      <c r="E12" s="25">
        <v>45930</v>
      </c>
      <c r="F12" s="26">
        <v>45548</v>
      </c>
      <c r="G12" s="25">
        <v>46387</v>
      </c>
      <c r="H12" s="26">
        <v>45548</v>
      </c>
      <c r="I12" s="27">
        <v>0</v>
      </c>
      <c r="J12" s="28" t="s">
        <v>16</v>
      </c>
    </row>
    <row r="13" spans="1:10" s="22" customFormat="1" ht="36.75" customHeight="1" x14ac:dyDescent="0.25">
      <c r="A13" s="15">
        <v>7</v>
      </c>
      <c r="B13" s="23" t="s">
        <v>32</v>
      </c>
      <c r="C13" s="23" t="s">
        <v>33</v>
      </c>
      <c r="D13" s="24" t="s">
        <v>34</v>
      </c>
      <c r="E13" s="25">
        <v>45923</v>
      </c>
      <c r="F13" s="26">
        <v>14711.7</v>
      </c>
      <c r="G13" s="25">
        <v>46387</v>
      </c>
      <c r="H13" s="26">
        <v>14711.7</v>
      </c>
      <c r="I13" s="27">
        <v>0</v>
      </c>
      <c r="J13" s="28" t="s">
        <v>16</v>
      </c>
    </row>
    <row r="14" spans="1:10" s="22" customFormat="1" ht="36.75" customHeight="1" x14ac:dyDescent="0.25">
      <c r="A14" s="15">
        <v>8</v>
      </c>
      <c r="B14" s="23" t="s">
        <v>35</v>
      </c>
      <c r="C14" s="23" t="s">
        <v>36</v>
      </c>
      <c r="D14" s="24" t="s">
        <v>37</v>
      </c>
      <c r="E14" s="25">
        <v>45931</v>
      </c>
      <c r="F14" s="26">
        <v>23600</v>
      </c>
      <c r="G14" s="25">
        <v>46022</v>
      </c>
      <c r="H14" s="26">
        <v>23600</v>
      </c>
      <c r="I14" s="27">
        <v>0</v>
      </c>
      <c r="J14" s="28" t="s">
        <v>16</v>
      </c>
    </row>
    <row r="15" spans="1:10" s="22" customFormat="1" ht="36.75" customHeight="1" x14ac:dyDescent="0.25">
      <c r="A15" s="15">
        <v>9</v>
      </c>
      <c r="B15" s="29" t="s">
        <v>38</v>
      </c>
      <c r="C15" s="23" t="s">
        <v>33</v>
      </c>
      <c r="D15" s="24" t="s">
        <v>39</v>
      </c>
      <c r="E15" s="25">
        <v>45931</v>
      </c>
      <c r="F15" s="26">
        <v>52747</v>
      </c>
      <c r="G15" s="25">
        <v>46022</v>
      </c>
      <c r="H15" s="26">
        <v>52747</v>
      </c>
      <c r="I15" s="27">
        <v>0</v>
      </c>
      <c r="J15" s="28" t="s">
        <v>16</v>
      </c>
    </row>
    <row r="16" spans="1:10" s="22" customFormat="1" ht="36.75" customHeight="1" x14ac:dyDescent="0.25">
      <c r="A16" s="15">
        <v>10</v>
      </c>
      <c r="B16" s="29" t="s">
        <v>40</v>
      </c>
      <c r="C16" s="23" t="s">
        <v>41</v>
      </c>
      <c r="D16" s="24" t="s">
        <v>42</v>
      </c>
      <c r="E16" s="25">
        <v>45931</v>
      </c>
      <c r="F16" s="26">
        <v>760</v>
      </c>
      <c r="G16" s="25">
        <v>46387</v>
      </c>
      <c r="H16" s="26">
        <v>760</v>
      </c>
      <c r="I16" s="27">
        <v>0</v>
      </c>
      <c r="J16" s="28" t="s">
        <v>16</v>
      </c>
    </row>
    <row r="17" spans="1:10" s="22" customFormat="1" ht="36.75" customHeight="1" x14ac:dyDescent="0.25">
      <c r="A17" s="15">
        <v>11</v>
      </c>
      <c r="B17" s="29" t="s">
        <v>40</v>
      </c>
      <c r="C17" s="23" t="s">
        <v>41</v>
      </c>
      <c r="D17" s="24" t="s">
        <v>43</v>
      </c>
      <c r="E17" s="25">
        <v>45931</v>
      </c>
      <c r="F17" s="26">
        <v>1512</v>
      </c>
      <c r="G17" s="25">
        <v>46387</v>
      </c>
      <c r="H17" s="26">
        <v>1512</v>
      </c>
      <c r="I17" s="27">
        <v>0</v>
      </c>
      <c r="J17" s="28" t="s">
        <v>16</v>
      </c>
    </row>
    <row r="18" spans="1:10" s="22" customFormat="1" ht="36.75" customHeight="1" x14ac:dyDescent="0.25">
      <c r="A18" s="15">
        <v>12</v>
      </c>
      <c r="B18" s="29" t="s">
        <v>44</v>
      </c>
      <c r="C18" s="23" t="s">
        <v>45</v>
      </c>
      <c r="D18" s="24" t="s">
        <v>46</v>
      </c>
      <c r="E18" s="25">
        <v>45931</v>
      </c>
      <c r="F18" s="26">
        <v>1209.5999999999999</v>
      </c>
      <c r="G18" s="25">
        <v>46387</v>
      </c>
      <c r="H18" s="26">
        <v>1209.5999999999999</v>
      </c>
      <c r="I18" s="27">
        <v>0</v>
      </c>
      <c r="J18" s="28" t="s">
        <v>16</v>
      </c>
    </row>
    <row r="19" spans="1:10" s="22" customFormat="1" ht="36.75" customHeight="1" x14ac:dyDescent="0.25">
      <c r="A19" s="15">
        <v>13</v>
      </c>
      <c r="B19" s="29" t="s">
        <v>44</v>
      </c>
      <c r="C19" s="23" t="s">
        <v>47</v>
      </c>
      <c r="D19" s="24" t="s">
        <v>48</v>
      </c>
      <c r="E19" s="25">
        <v>45931</v>
      </c>
      <c r="F19" s="26">
        <v>1002.8</v>
      </c>
      <c r="G19" s="25">
        <v>46387</v>
      </c>
      <c r="H19" s="26">
        <v>1002.8</v>
      </c>
      <c r="I19" s="27">
        <v>0</v>
      </c>
      <c r="J19" s="28" t="s">
        <v>16</v>
      </c>
    </row>
    <row r="20" spans="1:10" s="22" customFormat="1" ht="36.75" customHeight="1" x14ac:dyDescent="0.25">
      <c r="A20" s="15">
        <v>14</v>
      </c>
      <c r="B20" s="29" t="s">
        <v>49</v>
      </c>
      <c r="C20" s="23" t="s">
        <v>50</v>
      </c>
      <c r="D20" s="24" t="s">
        <v>51</v>
      </c>
      <c r="E20" s="25">
        <v>45931</v>
      </c>
      <c r="F20" s="26">
        <v>20685.02</v>
      </c>
      <c r="G20" s="25">
        <v>46022</v>
      </c>
      <c r="H20" s="26">
        <v>20685.02</v>
      </c>
      <c r="I20" s="27">
        <v>0</v>
      </c>
      <c r="J20" s="28" t="s">
        <v>16</v>
      </c>
    </row>
    <row r="21" spans="1:10" s="22" customFormat="1" ht="36.75" customHeight="1" x14ac:dyDescent="0.25">
      <c r="A21" s="15">
        <v>15</v>
      </c>
      <c r="B21" s="29" t="s">
        <v>52</v>
      </c>
      <c r="C21" s="23" t="s">
        <v>53</v>
      </c>
      <c r="D21" s="24" t="s">
        <v>54</v>
      </c>
      <c r="E21" s="25">
        <v>45931</v>
      </c>
      <c r="F21" s="26">
        <v>1322550</v>
      </c>
      <c r="G21" s="25">
        <v>46022</v>
      </c>
      <c r="H21" s="26">
        <v>1322550</v>
      </c>
      <c r="I21" s="27">
        <v>0</v>
      </c>
      <c r="J21" s="28" t="s">
        <v>16</v>
      </c>
    </row>
    <row r="22" spans="1:10" s="22" customFormat="1" ht="33.75" customHeight="1" x14ac:dyDescent="0.25">
      <c r="A22" s="15">
        <v>16</v>
      </c>
      <c r="B22" s="23" t="s">
        <v>55</v>
      </c>
      <c r="C22" s="23" t="s">
        <v>56</v>
      </c>
      <c r="D22" s="24" t="s">
        <v>57</v>
      </c>
      <c r="E22" s="25">
        <v>45932</v>
      </c>
      <c r="F22" s="26">
        <v>47577.599999999999</v>
      </c>
      <c r="G22" s="25">
        <v>46387</v>
      </c>
      <c r="H22" s="26">
        <v>47577.599999999999</v>
      </c>
      <c r="I22" s="27">
        <v>0</v>
      </c>
      <c r="J22" s="28" t="s">
        <v>16</v>
      </c>
    </row>
    <row r="23" spans="1:10" s="22" customFormat="1" ht="33.75" customHeight="1" x14ac:dyDescent="0.25">
      <c r="A23" s="15">
        <v>17</v>
      </c>
      <c r="B23" s="23" t="s">
        <v>58</v>
      </c>
      <c r="C23" s="23" t="s">
        <v>59</v>
      </c>
      <c r="D23" s="24" t="s">
        <v>60</v>
      </c>
      <c r="E23" s="25">
        <v>45932</v>
      </c>
      <c r="F23" s="26">
        <v>24030.33</v>
      </c>
      <c r="G23" s="25">
        <v>46387</v>
      </c>
      <c r="H23" s="26">
        <v>24030.33</v>
      </c>
      <c r="I23" s="27">
        <v>0</v>
      </c>
      <c r="J23" s="28" t="s">
        <v>16</v>
      </c>
    </row>
    <row r="24" spans="1:10" s="22" customFormat="1" ht="33" customHeight="1" x14ac:dyDescent="0.25">
      <c r="A24" s="15">
        <v>18</v>
      </c>
      <c r="B24" s="29" t="s">
        <v>61</v>
      </c>
      <c r="C24" s="23" t="s">
        <v>62</v>
      </c>
      <c r="D24" s="24" t="s">
        <v>63</v>
      </c>
      <c r="E24" s="25">
        <v>45936</v>
      </c>
      <c r="F24" s="26">
        <v>46999.99</v>
      </c>
      <c r="G24" s="25">
        <v>46387</v>
      </c>
      <c r="H24" s="26">
        <v>46999.99</v>
      </c>
      <c r="I24" s="27">
        <v>0</v>
      </c>
      <c r="J24" s="28" t="s">
        <v>16</v>
      </c>
    </row>
    <row r="25" spans="1:10" s="22" customFormat="1" ht="33.75" customHeight="1" x14ac:dyDescent="0.25">
      <c r="A25" s="15">
        <v>19</v>
      </c>
      <c r="B25" s="29" t="s">
        <v>64</v>
      </c>
      <c r="C25" s="23" t="s">
        <v>65</v>
      </c>
      <c r="D25" s="24" t="s">
        <v>66</v>
      </c>
      <c r="E25" s="25">
        <v>45933</v>
      </c>
      <c r="F25" s="26">
        <v>3100</v>
      </c>
      <c r="G25" s="25">
        <v>46022</v>
      </c>
      <c r="H25" s="26">
        <v>3100</v>
      </c>
      <c r="I25" s="27">
        <v>0</v>
      </c>
      <c r="J25" s="28" t="s">
        <v>16</v>
      </c>
    </row>
    <row r="26" spans="1:10" s="22" customFormat="1" ht="33" customHeight="1" x14ac:dyDescent="0.25">
      <c r="A26" s="15">
        <v>20</v>
      </c>
      <c r="B26" s="23" t="s">
        <v>17</v>
      </c>
      <c r="C26" s="23" t="s">
        <v>18</v>
      </c>
      <c r="D26" s="24" t="s">
        <v>67</v>
      </c>
      <c r="E26" s="25">
        <v>45936</v>
      </c>
      <c r="F26" s="26">
        <v>54870</v>
      </c>
      <c r="G26" s="25">
        <v>46022</v>
      </c>
      <c r="H26" s="26">
        <v>54870</v>
      </c>
      <c r="I26" s="27">
        <v>0</v>
      </c>
      <c r="J26" s="28" t="s">
        <v>16</v>
      </c>
    </row>
    <row r="27" spans="1:10" s="22" customFormat="1" ht="39.75" customHeight="1" x14ac:dyDescent="0.25">
      <c r="A27" s="15">
        <v>21</v>
      </c>
      <c r="B27" s="23" t="s">
        <v>68</v>
      </c>
      <c r="C27" s="23" t="s">
        <v>69</v>
      </c>
      <c r="D27" s="24" t="s">
        <v>70</v>
      </c>
      <c r="E27" s="25">
        <v>45936</v>
      </c>
      <c r="F27" s="26">
        <v>1240000</v>
      </c>
      <c r="G27" s="25">
        <v>46387</v>
      </c>
      <c r="H27" s="26">
        <v>1240000</v>
      </c>
      <c r="I27" s="27">
        <v>0</v>
      </c>
      <c r="J27" s="28" t="s">
        <v>16</v>
      </c>
    </row>
    <row r="28" spans="1:10" s="22" customFormat="1" ht="33" customHeight="1" x14ac:dyDescent="0.25">
      <c r="A28" s="15">
        <v>22</v>
      </c>
      <c r="B28" s="23" t="s">
        <v>71</v>
      </c>
      <c r="C28" s="23" t="s">
        <v>72</v>
      </c>
      <c r="D28" s="24" t="s">
        <v>73</v>
      </c>
      <c r="E28" s="25">
        <v>45937</v>
      </c>
      <c r="F28" s="26">
        <v>98000.01</v>
      </c>
      <c r="G28" s="25">
        <v>46387</v>
      </c>
      <c r="H28" s="26">
        <v>98000.01</v>
      </c>
      <c r="I28" s="27">
        <v>0</v>
      </c>
      <c r="J28" s="28" t="s">
        <v>16</v>
      </c>
    </row>
    <row r="29" spans="1:10" s="22" customFormat="1" ht="33" customHeight="1" x14ac:dyDescent="0.25">
      <c r="A29" s="15">
        <v>23</v>
      </c>
      <c r="B29" s="23" t="s">
        <v>74</v>
      </c>
      <c r="C29" s="23" t="s">
        <v>75</v>
      </c>
      <c r="D29" s="24" t="s">
        <v>76</v>
      </c>
      <c r="E29" s="25">
        <v>45938</v>
      </c>
      <c r="F29" s="26">
        <v>73750</v>
      </c>
      <c r="G29" s="25">
        <v>46022</v>
      </c>
      <c r="H29" s="26">
        <v>73750</v>
      </c>
      <c r="I29" s="27">
        <v>0</v>
      </c>
      <c r="J29" s="28" t="s">
        <v>16</v>
      </c>
    </row>
    <row r="30" spans="1:10" s="22" customFormat="1" ht="33" customHeight="1" x14ac:dyDescent="0.25">
      <c r="A30" s="15">
        <v>24</v>
      </c>
      <c r="B30" s="23" t="s">
        <v>77</v>
      </c>
      <c r="C30" s="23" t="s">
        <v>78</v>
      </c>
      <c r="D30" s="24" t="s">
        <v>79</v>
      </c>
      <c r="E30" s="25">
        <v>45938</v>
      </c>
      <c r="F30" s="26">
        <v>50000.01</v>
      </c>
      <c r="G30" s="25">
        <v>46387</v>
      </c>
      <c r="H30" s="26">
        <v>50000.01</v>
      </c>
      <c r="I30" s="27">
        <v>0</v>
      </c>
      <c r="J30" s="28" t="s">
        <v>16</v>
      </c>
    </row>
    <row r="31" spans="1:10" s="22" customFormat="1" ht="33" customHeight="1" x14ac:dyDescent="0.25">
      <c r="A31" s="15">
        <v>25</v>
      </c>
      <c r="B31" s="23" t="s">
        <v>80</v>
      </c>
      <c r="C31" s="23" t="s">
        <v>81</v>
      </c>
      <c r="D31" s="24" t="s">
        <v>82</v>
      </c>
      <c r="E31" s="25">
        <v>45938</v>
      </c>
      <c r="F31" s="26">
        <v>10870</v>
      </c>
      <c r="G31" s="25">
        <v>46387</v>
      </c>
      <c r="H31" s="26">
        <v>10870</v>
      </c>
      <c r="I31" s="27">
        <v>0</v>
      </c>
      <c r="J31" s="28" t="s">
        <v>16</v>
      </c>
    </row>
    <row r="32" spans="1:10" s="22" customFormat="1" ht="33" customHeight="1" x14ac:dyDescent="0.25">
      <c r="A32" s="15">
        <v>26</v>
      </c>
      <c r="B32" s="23" t="s">
        <v>83</v>
      </c>
      <c r="C32" s="23" t="s">
        <v>62</v>
      </c>
      <c r="D32" s="24" t="s">
        <v>84</v>
      </c>
      <c r="E32" s="25">
        <v>45939</v>
      </c>
      <c r="F32" s="26">
        <v>47831.3</v>
      </c>
      <c r="G32" s="25">
        <v>46022</v>
      </c>
      <c r="H32" s="26">
        <v>47831.3</v>
      </c>
      <c r="I32" s="27">
        <v>0</v>
      </c>
      <c r="J32" s="28" t="s">
        <v>16</v>
      </c>
    </row>
    <row r="33" spans="1:10" s="22" customFormat="1" ht="33" customHeight="1" x14ac:dyDescent="0.25">
      <c r="A33" s="15">
        <v>27</v>
      </c>
      <c r="B33" s="29" t="s">
        <v>85</v>
      </c>
      <c r="C33" s="23" t="s">
        <v>86</v>
      </c>
      <c r="D33" s="24" t="s">
        <v>87</v>
      </c>
      <c r="E33" s="25">
        <v>45940</v>
      </c>
      <c r="F33" s="26">
        <v>2455820</v>
      </c>
      <c r="G33" s="25">
        <v>46022</v>
      </c>
      <c r="H33" s="26">
        <v>2455820</v>
      </c>
      <c r="I33" s="27">
        <v>0</v>
      </c>
      <c r="J33" s="28" t="s">
        <v>16</v>
      </c>
    </row>
    <row r="34" spans="1:10" s="22" customFormat="1" ht="32.25" customHeight="1" x14ac:dyDescent="0.25">
      <c r="A34" s="15">
        <v>28</v>
      </c>
      <c r="B34" s="29" t="s">
        <v>88</v>
      </c>
      <c r="C34" s="23" t="s">
        <v>89</v>
      </c>
      <c r="D34" s="24" t="s">
        <v>90</v>
      </c>
      <c r="E34" s="25">
        <v>45940</v>
      </c>
      <c r="F34" s="26">
        <v>92500.2</v>
      </c>
      <c r="G34" s="25">
        <v>46022</v>
      </c>
      <c r="H34" s="26">
        <v>92500.2</v>
      </c>
      <c r="I34" s="27">
        <v>0</v>
      </c>
      <c r="J34" s="28" t="s">
        <v>16</v>
      </c>
    </row>
    <row r="35" spans="1:10" s="22" customFormat="1" ht="32.25" customHeight="1" x14ac:dyDescent="0.25">
      <c r="A35" s="15">
        <v>29</v>
      </c>
      <c r="B35" s="29" t="s">
        <v>91</v>
      </c>
      <c r="C35" s="23" t="s">
        <v>92</v>
      </c>
      <c r="D35" s="24" t="s">
        <v>93</v>
      </c>
      <c r="E35" s="25">
        <v>45940</v>
      </c>
      <c r="F35" s="26">
        <v>113280</v>
      </c>
      <c r="G35" s="25">
        <v>46387</v>
      </c>
      <c r="H35" s="26">
        <v>113280</v>
      </c>
      <c r="I35" s="27">
        <v>0</v>
      </c>
      <c r="J35" s="28" t="s">
        <v>16</v>
      </c>
    </row>
    <row r="36" spans="1:10" s="22" customFormat="1" ht="32.25" customHeight="1" x14ac:dyDescent="0.25">
      <c r="A36" s="15">
        <v>30</v>
      </c>
      <c r="B36" s="29" t="s">
        <v>94</v>
      </c>
      <c r="C36" s="23" t="s">
        <v>92</v>
      </c>
      <c r="D36" s="24" t="s">
        <v>95</v>
      </c>
      <c r="E36" s="25">
        <v>45940</v>
      </c>
      <c r="F36" s="26">
        <v>413000</v>
      </c>
      <c r="G36" s="25">
        <v>46387</v>
      </c>
      <c r="H36" s="26">
        <v>413000</v>
      </c>
      <c r="I36" s="27">
        <v>0</v>
      </c>
      <c r="J36" s="28" t="s">
        <v>16</v>
      </c>
    </row>
    <row r="37" spans="1:10" s="22" customFormat="1" ht="31.5" customHeight="1" x14ac:dyDescent="0.25">
      <c r="A37" s="15">
        <v>31</v>
      </c>
      <c r="B37" s="23" t="s">
        <v>96</v>
      </c>
      <c r="C37" s="23" t="s">
        <v>21</v>
      </c>
      <c r="D37" s="24" t="s">
        <v>97</v>
      </c>
      <c r="E37" s="25">
        <v>45943</v>
      </c>
      <c r="F37" s="26">
        <v>77448.259999999995</v>
      </c>
      <c r="G37" s="25">
        <v>46387</v>
      </c>
      <c r="H37" s="26">
        <v>77448.259999999995</v>
      </c>
      <c r="I37" s="27">
        <v>0</v>
      </c>
      <c r="J37" s="28" t="s">
        <v>16</v>
      </c>
    </row>
    <row r="38" spans="1:10" s="22" customFormat="1" ht="31.5" customHeight="1" x14ac:dyDescent="0.25">
      <c r="A38" s="15">
        <v>32</v>
      </c>
      <c r="B38" s="23" t="s">
        <v>98</v>
      </c>
      <c r="C38" s="23" t="s">
        <v>99</v>
      </c>
      <c r="D38" s="24" t="s">
        <v>100</v>
      </c>
      <c r="E38" s="25">
        <v>45943</v>
      </c>
      <c r="F38" s="26">
        <v>56640</v>
      </c>
      <c r="G38" s="25">
        <v>46022</v>
      </c>
      <c r="H38" s="26">
        <v>56640</v>
      </c>
      <c r="I38" s="27">
        <v>0</v>
      </c>
      <c r="J38" s="28" t="s">
        <v>16</v>
      </c>
    </row>
    <row r="39" spans="1:10" s="22" customFormat="1" ht="31.5" customHeight="1" x14ac:dyDescent="0.25">
      <c r="A39" s="15">
        <v>33</v>
      </c>
      <c r="B39" s="29" t="s">
        <v>64</v>
      </c>
      <c r="C39" s="23" t="s">
        <v>65</v>
      </c>
      <c r="D39" s="24" t="s">
        <v>101</v>
      </c>
      <c r="E39" s="25">
        <v>45943</v>
      </c>
      <c r="F39" s="26">
        <v>3100</v>
      </c>
      <c r="G39" s="25">
        <v>46022</v>
      </c>
      <c r="H39" s="26">
        <v>3100</v>
      </c>
      <c r="I39" s="27">
        <v>0</v>
      </c>
      <c r="J39" s="28" t="s">
        <v>16</v>
      </c>
    </row>
    <row r="40" spans="1:10" s="22" customFormat="1" ht="29.25" customHeight="1" x14ac:dyDescent="0.25">
      <c r="A40" s="15">
        <v>34</v>
      </c>
      <c r="B40" s="29" t="s">
        <v>102</v>
      </c>
      <c r="C40" s="23" t="s">
        <v>103</v>
      </c>
      <c r="D40" s="24" t="s">
        <v>104</v>
      </c>
      <c r="E40" s="25">
        <v>45944</v>
      </c>
      <c r="F40" s="26">
        <v>94679.2</v>
      </c>
      <c r="G40" s="25">
        <v>46022</v>
      </c>
      <c r="H40" s="26">
        <v>94679.2</v>
      </c>
      <c r="I40" s="27">
        <v>0</v>
      </c>
      <c r="J40" s="28" t="s">
        <v>16</v>
      </c>
    </row>
    <row r="41" spans="1:10" s="22" customFormat="1" ht="29.25" customHeight="1" x14ac:dyDescent="0.25">
      <c r="A41" s="15">
        <v>35</v>
      </c>
      <c r="B41" s="29" t="s">
        <v>102</v>
      </c>
      <c r="C41" s="23" t="s">
        <v>105</v>
      </c>
      <c r="D41" s="24" t="s">
        <v>90</v>
      </c>
      <c r="E41" s="25">
        <v>45944</v>
      </c>
      <c r="F41" s="26">
        <v>4035.6</v>
      </c>
      <c r="G41" s="25">
        <v>46022</v>
      </c>
      <c r="H41" s="26">
        <v>4035.6</v>
      </c>
      <c r="I41" s="27">
        <v>0</v>
      </c>
      <c r="J41" s="28" t="s">
        <v>16</v>
      </c>
    </row>
    <row r="42" spans="1:10" s="22" customFormat="1" ht="33.75" customHeight="1" x14ac:dyDescent="0.25">
      <c r="A42" s="15">
        <v>36</v>
      </c>
      <c r="B42" s="23" t="s">
        <v>106</v>
      </c>
      <c r="C42" s="23" t="s">
        <v>107</v>
      </c>
      <c r="D42" s="24" t="s">
        <v>108</v>
      </c>
      <c r="E42" s="25">
        <v>45945</v>
      </c>
      <c r="F42" s="26">
        <v>119578.86</v>
      </c>
      <c r="G42" s="25">
        <v>46387</v>
      </c>
      <c r="H42" s="26">
        <v>119578.86</v>
      </c>
      <c r="I42" s="27">
        <v>0</v>
      </c>
      <c r="J42" s="28" t="s">
        <v>16</v>
      </c>
    </row>
    <row r="43" spans="1:10" s="22" customFormat="1" ht="45" customHeight="1" x14ac:dyDescent="0.25">
      <c r="A43" s="15">
        <v>37</v>
      </c>
      <c r="B43" s="29" t="s">
        <v>64</v>
      </c>
      <c r="C43" s="23" t="s">
        <v>109</v>
      </c>
      <c r="D43" s="24" t="s">
        <v>110</v>
      </c>
      <c r="E43" s="25">
        <v>45950</v>
      </c>
      <c r="F43" s="26">
        <v>3715</v>
      </c>
      <c r="G43" s="25">
        <v>46022</v>
      </c>
      <c r="H43" s="26">
        <v>3715</v>
      </c>
      <c r="I43" s="27">
        <v>0</v>
      </c>
      <c r="J43" s="28" t="s">
        <v>16</v>
      </c>
    </row>
    <row r="44" spans="1:10" s="22" customFormat="1" ht="33.75" customHeight="1" x14ac:dyDescent="0.25">
      <c r="A44" s="15">
        <v>38</v>
      </c>
      <c r="B44" s="29" t="s">
        <v>64</v>
      </c>
      <c r="C44" s="23" t="s">
        <v>111</v>
      </c>
      <c r="D44" s="24" t="s">
        <v>112</v>
      </c>
      <c r="E44" s="25">
        <v>45960</v>
      </c>
      <c r="F44" s="26">
        <v>1650</v>
      </c>
      <c r="G44" s="25">
        <v>46022</v>
      </c>
      <c r="H44" s="26">
        <v>1650</v>
      </c>
      <c r="I44" s="27">
        <v>0</v>
      </c>
      <c r="J44" s="28" t="s">
        <v>16</v>
      </c>
    </row>
    <row r="45" spans="1:10" s="34" customFormat="1" ht="29.25" customHeight="1" x14ac:dyDescent="0.25">
      <c r="A45" s="30"/>
      <c r="B45" s="31" t="s">
        <v>113</v>
      </c>
      <c r="C45" s="29"/>
      <c r="D45" s="32"/>
      <c r="E45" s="25"/>
      <c r="F45" s="33">
        <f>SUM(F7:F44)</f>
        <v>7279139.9500000002</v>
      </c>
      <c r="G45" s="33"/>
      <c r="H45" s="33">
        <f>SUM(H7:H44)</f>
        <v>7279139.9500000002</v>
      </c>
      <c r="I45" s="27"/>
      <c r="J45" s="28"/>
    </row>
    <row r="46" spans="1:10" s="34" customFormat="1" ht="29.25" customHeight="1" x14ac:dyDescent="0.25">
      <c r="A46" s="13"/>
      <c r="B46" s="35"/>
      <c r="C46" s="35"/>
      <c r="D46" s="36"/>
      <c r="E46" s="37"/>
      <c r="F46" s="38"/>
      <c r="G46" s="39"/>
      <c r="H46" s="40"/>
      <c r="I46" s="41"/>
      <c r="J46" s="37"/>
    </row>
    <row r="47" spans="1:10" s="34" customFormat="1" ht="29.25" customHeight="1" x14ac:dyDescent="0.25">
      <c r="A47" s="13"/>
      <c r="B47" s="2" t="s">
        <v>114</v>
      </c>
      <c r="C47" s="2"/>
      <c r="D47" s="3"/>
      <c r="E47" s="8"/>
      <c r="F47" s="42"/>
      <c r="G47" s="2"/>
      <c r="H47" s="5"/>
      <c r="I47" s="43"/>
      <c r="J47" s="8"/>
    </row>
    <row r="48" spans="1:10" s="34" customFormat="1" ht="46.5" customHeight="1" x14ac:dyDescent="0.25">
      <c r="A48" s="13"/>
      <c r="B48" s="35" t="s">
        <v>115</v>
      </c>
      <c r="C48" s="35"/>
      <c r="D48" s="36"/>
      <c r="E48" s="8"/>
      <c r="F48" s="44"/>
      <c r="G48" s="35"/>
      <c r="H48" s="5"/>
      <c r="I48" s="45"/>
      <c r="J48" s="46"/>
    </row>
    <row r="49" spans="1:10" s="34" customFormat="1" ht="29.25" customHeight="1" x14ac:dyDescent="0.25">
      <c r="A49" s="13"/>
      <c r="B49" s="47" t="s">
        <v>116</v>
      </c>
      <c r="C49" s="2"/>
      <c r="D49" s="3"/>
      <c r="E49" s="8"/>
      <c r="F49" s="48"/>
      <c r="G49" s="2"/>
      <c r="H49" s="5"/>
      <c r="I49" s="49"/>
      <c r="J49" s="50"/>
    </row>
    <row r="50" spans="1:10" s="34" customFormat="1" ht="29.25" customHeight="1" x14ac:dyDescent="0.25">
      <c r="A50" s="13"/>
      <c r="B50" s="48"/>
      <c r="C50" s="48"/>
      <c r="D50" s="48"/>
      <c r="E50" s="48"/>
      <c r="F50" s="8"/>
      <c r="G50" s="2"/>
      <c r="H50" s="5"/>
      <c r="I50" s="7"/>
      <c r="J50" s="8"/>
    </row>
    <row r="51" spans="1:10" s="34" customFormat="1" ht="29.25" customHeight="1" x14ac:dyDescent="0.25">
      <c r="A51" s="13"/>
      <c r="B51" s="2"/>
      <c r="C51" s="2"/>
      <c r="D51" s="3"/>
      <c r="E51" s="8"/>
      <c r="F51" s="8"/>
      <c r="G51" s="2"/>
      <c r="H51" s="5"/>
      <c r="I51" s="7"/>
      <c r="J51" s="8"/>
    </row>
    <row r="52" spans="1:10" s="34" customFormat="1" ht="29.25" customHeight="1" x14ac:dyDescent="0.25">
      <c r="A52" s="13"/>
      <c r="B52" s="2"/>
      <c r="C52" s="2"/>
      <c r="D52" s="3"/>
      <c r="E52" s="8"/>
      <c r="F52" s="8"/>
      <c r="G52" s="2"/>
      <c r="H52" s="5"/>
      <c r="I52" s="7"/>
      <c r="J52" s="8"/>
    </row>
    <row r="53" spans="1:10" s="34" customFormat="1" ht="29.25" customHeight="1" x14ac:dyDescent="0.25">
      <c r="A53" s="13"/>
      <c r="B53" s="2"/>
      <c r="C53" s="2"/>
      <c r="D53" s="3"/>
      <c r="E53" s="8"/>
      <c r="F53" s="8"/>
      <c r="G53" s="2"/>
      <c r="H53" s="5"/>
      <c r="I53" s="7"/>
      <c r="J53" s="8"/>
    </row>
    <row r="54" spans="1:10" s="34" customFormat="1" ht="29.25" customHeight="1" x14ac:dyDescent="0.25">
      <c r="A54" s="13"/>
      <c r="B54" s="2"/>
      <c r="C54" s="2"/>
      <c r="D54" s="3"/>
      <c r="E54" s="8"/>
      <c r="F54" s="8"/>
      <c r="G54" s="2"/>
      <c r="H54" s="5"/>
      <c r="I54" s="7"/>
      <c r="J54" s="8"/>
    </row>
    <row r="55" spans="1:10" s="13" customFormat="1" ht="30" customHeight="1" x14ac:dyDescent="0.25">
      <c r="B55" s="2"/>
      <c r="C55" s="2"/>
      <c r="D55" s="3"/>
      <c r="E55" s="8"/>
      <c r="F55" s="8"/>
      <c r="G55" s="2"/>
      <c r="H55" s="5"/>
      <c r="I55" s="7"/>
      <c r="J55" s="8"/>
    </row>
    <row r="56" spans="1:10" s="13" customFormat="1" ht="18.75" customHeight="1" x14ac:dyDescent="0.25">
      <c r="B56" s="2"/>
      <c r="C56" s="2"/>
      <c r="D56" s="3"/>
      <c r="E56" s="8"/>
      <c r="F56" s="8"/>
      <c r="G56" s="2"/>
      <c r="H56" s="5"/>
      <c r="I56" s="7"/>
      <c r="J56" s="8"/>
    </row>
    <row r="58" spans="1:10" s="13" customFormat="1" ht="32.25" customHeight="1" x14ac:dyDescent="0.25">
      <c r="B58" s="2"/>
      <c r="C58" s="2"/>
      <c r="D58" s="3"/>
      <c r="E58" s="8"/>
      <c r="F58" s="8"/>
      <c r="G58" s="2"/>
      <c r="H58" s="5"/>
      <c r="I58" s="7"/>
      <c r="J58" s="8"/>
    </row>
    <row r="60" spans="1:10" s="13" customFormat="1" ht="27" customHeight="1" x14ac:dyDescent="0.25">
      <c r="B60" s="2"/>
      <c r="C60" s="2"/>
      <c r="D60" s="3"/>
      <c r="E60" s="8"/>
      <c r="F60" s="8"/>
      <c r="G60" s="2"/>
      <c r="H60" s="5"/>
      <c r="I60" s="7"/>
      <c r="J60" s="8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2025-11-14T21:37:18Z</cp:lastPrinted>
  <dcterms:created xsi:type="dcterms:W3CDTF">2025-11-14T21:32:50Z</dcterms:created>
  <dcterms:modified xsi:type="dcterms:W3CDTF">2025-11-14T21:39:51Z</dcterms:modified>
</cp:coreProperties>
</file>