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6.JUNIO\S - FINANZAS\Pagos a Proveedores\"/>
    </mc:Choice>
  </mc:AlternateContent>
  <xr:revisionPtr revIDLastSave="0" documentId="13_ncr:1_{35033034-55D5-4009-8C46-84109D94E35F}" xr6:coauthVersionLast="47" xr6:coauthVersionMax="47" xr10:uidLastSave="{00000000-0000-0000-0000-000000000000}"/>
  <bookViews>
    <workbookView xWindow="-120" yWindow="-120" windowWidth="20730" windowHeight="11160" xr2:uid="{AE8BCB88-FD3B-43AE-BA7B-3302D424F2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F38" i="1"/>
</calcChain>
</file>

<file path=xl/sharedStrings.xml><?xml version="1.0" encoding="utf-8"?>
<sst xmlns="http://schemas.openxmlformats.org/spreadsheetml/2006/main" count="142" uniqueCount="100">
  <si>
    <t>PRESIDENCIA DE LA REPUBLICA DOMINICANA</t>
  </si>
  <si>
    <t>CONSEJO NACIONAL DE DISCAPACIDAD</t>
  </si>
  <si>
    <t>RELACION DE PAGOS A PROVEEDORES MES DE JUNIO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</si>
  <si>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</si>
  <si>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</si>
  <si>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</si>
  <si>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</si>
  <si>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</si>
  <si>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</si>
  <si>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</si>
  <si>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</si>
  <si>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</si>
  <si>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</si>
  <si>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Panaderia Reposteria Villar HNOS. SRL</t>
  </si>
  <si>
    <t>B1500057555</t>
  </si>
  <si>
    <t>Completado</t>
  </si>
  <si>
    <t>Floristeria Zuniflor, SRL</t>
  </si>
  <si>
    <t>B1500003796</t>
  </si>
  <si>
    <t>B1500057607</t>
  </si>
  <si>
    <t>B1500057638</t>
  </si>
  <si>
    <t>B1500056732</t>
  </si>
  <si>
    <t xml:space="preserve">Publicaciones Ahora, C POR A </t>
  </si>
  <si>
    <t>B1500005183</t>
  </si>
  <si>
    <t>Editora Hoy, S  A S</t>
  </si>
  <si>
    <t>E4500000000359</t>
  </si>
  <si>
    <t>GTG Industrial, SRL</t>
  </si>
  <si>
    <t>B1500004984</t>
  </si>
  <si>
    <t>Editora del Caribe C POR A</t>
  </si>
  <si>
    <t>B1500006377</t>
  </si>
  <si>
    <t xml:space="preserve"> </t>
  </si>
  <si>
    <t xml:space="preserve">Listin Diario </t>
  </si>
  <si>
    <t>E450000001118</t>
  </si>
  <si>
    <t>Elvira Polanco Diaz</t>
  </si>
  <si>
    <t>B1500000082</t>
  </si>
  <si>
    <t>CAASD</t>
  </si>
  <si>
    <t>E450000008503</t>
  </si>
  <si>
    <t>E450000008504</t>
  </si>
  <si>
    <t>Alcaldia del Distrito Nacional</t>
  </si>
  <si>
    <t>B1500063651</t>
  </si>
  <si>
    <t>B1500063652</t>
  </si>
  <si>
    <t>Sprocket Mechanic SRL</t>
  </si>
  <si>
    <t>B1500000605</t>
  </si>
  <si>
    <t>Instituto Auditores internos Rep. Dom.</t>
  </si>
  <si>
    <t>B1500000760</t>
  </si>
  <si>
    <t>Khalicco Investments, SRL</t>
  </si>
  <si>
    <t>1ER. Avance por Adquisicion Neumaticos, Motor y Vehiculos Institucionales junio 2025</t>
  </si>
  <si>
    <t>B1500001428</t>
  </si>
  <si>
    <t>Andanzas Tours, SRL</t>
  </si>
  <si>
    <t>B1500000006</t>
  </si>
  <si>
    <t>Solvex Dominicana, SRL</t>
  </si>
  <si>
    <t>B1500000657</t>
  </si>
  <si>
    <t>B1500000658</t>
  </si>
  <si>
    <t>Cantabria Brand Representative, SRL</t>
  </si>
  <si>
    <t>1er Avance Adquisicion Refrigerios y alimentos Preempacados uso Taller Formulacion Proyectos Subvencion al mes de junio 2025</t>
  </si>
  <si>
    <t>B1500003304</t>
  </si>
  <si>
    <t>Rosa Lina Valdez Soto</t>
  </si>
  <si>
    <t>B1500000220</t>
  </si>
  <si>
    <t>Empresa Distribuidora de Electricidad (EdeEste)</t>
  </si>
  <si>
    <t>E450000032834</t>
  </si>
  <si>
    <t>Lavanderia Wash Land SRL</t>
  </si>
  <si>
    <t>E450000000006</t>
  </si>
  <si>
    <t>E450000000003</t>
  </si>
  <si>
    <t>Prosuctos Medicinales SRL</t>
  </si>
  <si>
    <t>B15000001428</t>
  </si>
  <si>
    <t>Compañía Dominicna de Telefonos (Caro)</t>
  </si>
  <si>
    <t>E450000078573</t>
  </si>
  <si>
    <t>E450000078599</t>
  </si>
  <si>
    <t>E450000079616</t>
  </si>
  <si>
    <t>Jorhap Ingenieria Civil y Electromecanica, SRL</t>
  </si>
  <si>
    <t>B1500000058</t>
  </si>
  <si>
    <t xml:space="preserve">TOTAL </t>
  </si>
  <si>
    <t>Preparado por</t>
  </si>
  <si>
    <t>Mercedes Pujols</t>
  </si>
  <si>
    <t>Contadora</t>
  </si>
  <si>
    <t>Rellenado de 30 Botellones de agua, Correspondiente al mes de mayo 2025.</t>
  </si>
  <si>
    <t>Pago por la Compra de Ofrenda Floral a depositarse en el Altar de la Patria .</t>
  </si>
  <si>
    <t>Rellenado de 30 Botellones de agua, 15 Botellitas de agua Correspondiente al mes de mayo 2025.</t>
  </si>
  <si>
    <t>Pago por la Compra de Materiales, y Articulos de Limieza e Higuiene uso de la institucion 2025.</t>
  </si>
  <si>
    <t>Pago Servico de Suscripcion Anual Periodico  2025-2026.</t>
  </si>
  <si>
    <t>Pago Servico de Suscripcion Anual Periodico junio 2025.</t>
  </si>
  <si>
    <t xml:space="preserve"> Adquisicion Refrigerios y Almuerzo Pre-empacados  Desgustar en Jornada Inclusion Social en Santiago.</t>
  </si>
  <si>
    <t>Suministro de Agua Potable oficinas Conadis mes de junio 2025.</t>
  </si>
  <si>
    <t>Suministro de Agua Potable Casa Parqueo Conadis mes de junio 2025.</t>
  </si>
  <si>
    <t>Pago Servicio Recogida de Basura casa parqueo Conadis mes de junio 2025.</t>
  </si>
  <si>
    <t>Pago Servicio Recogida de Basura oficinas Conadis mes de junio 2025.</t>
  </si>
  <si>
    <t>Pago mantenimiento de vehiculo  cambio de aceite filtro de motor, inspeccion de los Fluidos.</t>
  </si>
  <si>
    <t>Servicio de Capacitacion XXIII Congreso Regional Auditoria Interna, Control Gestio,Riesgo y Finanzas.</t>
  </si>
  <si>
    <t>Saldo servicio Interpretacion Lenguaje de Señas  utilizarse Diferentes actividades de Conadis junio 25.</t>
  </si>
  <si>
    <t>Pago por Servicio de Soporte Tecnico y Metodologico Plataforma De Formacion Virtual Academia Conadis.</t>
  </si>
  <si>
    <t xml:space="preserve"> Pago Por La Renovacion Del Certificado SSL Standard Godaddy Academia CONADIS Por 12 meses .</t>
  </si>
  <si>
    <t>Ier Avance por Servicio de Readecuacion de Espacio Fisicos del Conadis mes de junio 2025.</t>
  </si>
  <si>
    <t>Pago Servicio de Electricidad Correspondiente al mes de junio 2025.</t>
  </si>
  <si>
    <t>Pago por Servicio de Lavado y Planchado de Banderas, Manteles y Banbalinas Institucionales.</t>
  </si>
  <si>
    <t>Pago 3er Avance Adquisicion 194 Dispositivos de Apoyo 95 Sillas Ruedas.</t>
  </si>
  <si>
    <t>Pago Servicio de Flota de Celulares correspondiente al  mes de junio 2025.</t>
  </si>
  <si>
    <t>Pago Servicio de la Central Telefonica correspondiente al  mes de junio 2025.</t>
  </si>
  <si>
    <t>Pago Servicio de Internet correspondiente al  mes de junio 2025.</t>
  </si>
  <si>
    <t>Suministro e Instalacion Fluxometro baño 1er nivel.</t>
  </si>
  <si>
    <t>Pago Suscripcion Anual en Medios Impresos (Periodicos) de Circulacion Nacional 2025-2026.</t>
  </si>
  <si>
    <t>Pago Suscripcion Anual en Medios Impresos (Periodicos) de Circulacion Nacional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</si>
</sst>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i/>
      <sz val="12"/>
      <name val="Cambria"/>
      <family val="1"/>
    </font>
    <font>
      <i/>
      <sz val="12"/>
      <color theme="1"/>
      <name val="Cambria"/>
      <family val="1"/>
    </font>
    <font>
      <b/>
      <i/>
      <sz val="12"/>
      <color theme="1"/>
      <name val="Cambria"/>
      <family val="1"/>
    </font>
    <font>
      <i/>
      <sz val="12"/>
      <color theme="1" tint="4.9989318521683403E-2"/>
      <name val="Cambria"/>
      <family val="1"/>
    </font>
    <font>
      <b/>
      <i/>
      <sz val="12"/>
      <color theme="1" tint="4.9989318521683403E-2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2" applyFont="1" applyFill="1" applyAlignment="1">
      <alignment horizontal="center"/>
    </xf>
    <xf numFmtId="43" fontId="4" fillId="3" borderId="0" xfId="1" applyFont="1" applyFill="1" applyAlignment="1">
      <alignment wrapText="1"/>
    </xf>
    <xf numFmtId="0" fontId="4" fillId="3" borderId="0" xfId="0" applyFont="1" applyFill="1"/>
    <xf numFmtId="0" fontId="3" fillId="3" borderId="0" xfId="2" applyFont="1" applyFill="1" applyBorder="1" applyAlignment="1">
      <alignment horizontal="center"/>
    </xf>
    <xf numFmtId="43" fontId="4" fillId="3" borderId="0" xfId="1" applyFont="1" applyFill="1" applyAlignment="1">
      <alignment horizontal="center"/>
    </xf>
    <xf numFmtId="39" fontId="6" fillId="3" borderId="1" xfId="0" applyNumberFormat="1" applyFont="1" applyFill="1" applyBorder="1" applyAlignment="1">
      <alignment horizontal="left" vertical="center"/>
    </xf>
    <xf numFmtId="39" fontId="6" fillId="3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 wrapText="1"/>
    </xf>
    <xf numFmtId="39" fontId="6" fillId="3" borderId="2" xfId="0" applyNumberFormat="1" applyFont="1" applyFill="1" applyBorder="1" applyAlignment="1">
      <alignment horizontal="left" vertical="center"/>
    </xf>
    <xf numFmtId="39" fontId="6" fillId="3" borderId="2" xfId="0" applyNumberFormat="1" applyFont="1" applyFill="1" applyBorder="1" applyAlignment="1">
      <alignment horizontal="left" vertical="center" wrapText="1"/>
    </xf>
    <xf numFmtId="164" fontId="4" fillId="3" borderId="1" xfId="3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left" vertical="center"/>
    </xf>
    <xf numFmtId="0" fontId="4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0" fontId="4" fillId="3" borderId="0" xfId="0" applyFont="1" applyFill="1" applyAlignment="1">
      <alignment wrapText="1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43" fontId="4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43" fontId="4" fillId="3" borderId="0" xfId="0" applyNumberFormat="1" applyFont="1" applyFill="1"/>
    <xf numFmtId="43" fontId="4" fillId="3" borderId="0" xfId="1" applyFont="1" applyFill="1" applyBorder="1" applyAlignment="1">
      <alignment wrapText="1"/>
    </xf>
    <xf numFmtId="167" fontId="5" fillId="3" borderId="0" xfId="0" applyNumberFormat="1" applyFont="1" applyFill="1"/>
    <xf numFmtId="43" fontId="5" fillId="3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5" borderId="1" xfId="1" applyNumberFormat="1" applyFont="1" applyFill="1" applyBorder="1" applyAlignment="1">
      <alignment horizontal="center" vertical="center"/>
    </xf>
    <xf numFmtId="164" fontId="5" fillId="5" borderId="1" xfId="3" applyNumberFormat="1" applyFont="1" applyFill="1" applyBorder="1" applyAlignment="1">
      <alignment horizontal="center" vertical="center"/>
    </xf>
    <xf numFmtId="164" fontId="5" fillId="5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/>
    </xf>
    <xf numFmtId="14" fontId="5" fillId="5" borderId="1" xfId="3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5" fontId="5" fillId="5" borderId="1" xfId="3" applyNumberFormat="1" applyFont="1" applyFill="1" applyBorder="1" applyAlignment="1">
      <alignment horizontal="center" vertical="center" wrapText="1"/>
    </xf>
    <xf numFmtId="39" fontId="7" fillId="5" borderId="2" xfId="0" applyNumberFormat="1" applyFont="1" applyFill="1" applyBorder="1" applyAlignment="1">
      <alignment horizontal="left" vertical="center"/>
    </xf>
    <xf numFmtId="39" fontId="6" fillId="5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166" fontId="4" fillId="5" borderId="1" xfId="3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/>
    </xf>
    <xf numFmtId="43" fontId="4" fillId="5" borderId="1" xfId="1" applyFont="1" applyFill="1" applyBorder="1" applyAlignment="1">
      <alignment horizontal="left" vertical="center"/>
    </xf>
    <xf numFmtId="164" fontId="4" fillId="5" borderId="1" xfId="3" applyNumberFormat="1" applyFont="1" applyFill="1" applyBorder="1" applyAlignment="1">
      <alignment horizontal="left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1312-9220-4897-9529-B64AF6021E7D}">
  <dimension ref="A1:L53"/>
  <sheetViews>
    <sheetView tabSelected="1" topLeftCell="A10" workbookViewId="0">
      <selection activeCell="C16" sqref="C16"/>
    </sheetView>
  </sheetViews>
  <sheetFormatPr baseColWidth="10" defaultColWidth="14.85546875" defaultRowHeight="15.75" x14ac:dyDescent="0.25"/>
  <cols>
    <col min="1" max="1" width="9.140625" style="14" customWidth="1"/>
    <col min="2" max="2" width="40.28515625" style="15" customWidth="1"/>
    <col min="3" max="3" width="57.42578125" style="15" customWidth="1"/>
    <col min="4" max="4" width="17.42578125" style="16" customWidth="1"/>
    <col min="5" max="5" width="14.140625" style="19" customWidth="1"/>
    <col min="6" max="6" width="17.5703125" style="19" customWidth="1"/>
    <col min="7" max="7" width="19" style="15" customWidth="1"/>
    <col min="8" max="8" width="18.5703125" style="18" customWidth="1"/>
    <col min="9" max="9" width="16" style="2" bestFit="1" customWidth="1"/>
    <col min="10" max="10" width="14.28515625" style="19" customWidth="1"/>
    <col min="11" max="16384" width="14.85546875" style="3"/>
  </cols>
  <sheetData>
    <row r="1" spans="1:12" x14ac:dyDescent="0.25">
      <c r="E1" s="17"/>
      <c r="F1" s="18"/>
      <c r="H1" s="5"/>
    </row>
    <row r="2" spans="1:12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2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s="16" customFormat="1" x14ac:dyDescent="0.25">
      <c r="A5" s="14"/>
      <c r="H5" s="5"/>
      <c r="I5" s="5"/>
    </row>
    <row r="6" spans="1:12" s="21" customFormat="1" ht="36.75" customHeight="1" x14ac:dyDescent="0.25">
      <c r="A6" s="37" t="s">
        <v>3</v>
      </c>
      <c r="B6" s="38" t="s">
        <v>4</v>
      </c>
      <c r="C6" s="39" t="s">
        <v>5</v>
      </c>
      <c r="D6" s="40" t="s">
        <v>6</v>
      </c>
      <c r="E6" s="41" t="s">
        <v>7</v>
      </c>
      <c r="F6" s="42" t="s">
        <v>8</v>
      </c>
      <c r="G6" s="43" t="s">
        <v>9</v>
      </c>
      <c r="H6" s="42" t="s">
        <v>10</v>
      </c>
      <c r="I6" s="42" t="s">
        <v>11</v>
      </c>
      <c r="J6" s="39" t="s">
        <v>12</v>
      </c>
    </row>
    <row r="7" spans="1:12" s="21" customFormat="1" ht="36.75" customHeight="1" x14ac:dyDescent="0.25">
      <c r="A7" s="20">
        <v>1</v>
      </c>
      <c r="B7" s="6" t="s">
        <v>13</v>
      </c>
      <c r="C7" s="7" t="s">
        <v>74</v>
      </c>
      <c r="D7" s="8" t="s">
        <v>14</v>
      </c>
      <c r="E7" s="22">
        <v>45778</v>
      </c>
      <c r="F7" s="23">
        <v>1500</v>
      </c>
      <c r="G7" s="22">
        <v>46022</v>
      </c>
      <c r="H7" s="23">
        <v>1500</v>
      </c>
      <c r="I7" s="24">
        <v>0</v>
      </c>
      <c r="J7" s="25" t="s">
        <v>15</v>
      </c>
    </row>
    <row r="8" spans="1:12" s="21" customFormat="1" ht="36.75" customHeight="1" x14ac:dyDescent="0.25">
      <c r="A8" s="20">
        <v>2</v>
      </c>
      <c r="B8" s="6" t="s">
        <v>16</v>
      </c>
      <c r="C8" s="7" t="s">
        <v>75</v>
      </c>
      <c r="D8" s="8" t="s">
        <v>17</v>
      </c>
      <c r="E8" s="22">
        <v>45786</v>
      </c>
      <c r="F8" s="23">
        <v>14999.99</v>
      </c>
      <c r="G8" s="22">
        <v>46387</v>
      </c>
      <c r="H8" s="23">
        <v>14999.99</v>
      </c>
      <c r="I8" s="24">
        <v>0</v>
      </c>
      <c r="J8" s="25" t="s">
        <v>15</v>
      </c>
    </row>
    <row r="9" spans="1:12" s="21" customFormat="1" ht="36.75" customHeight="1" x14ac:dyDescent="0.25">
      <c r="A9" s="20">
        <v>3</v>
      </c>
      <c r="B9" s="6" t="s">
        <v>13</v>
      </c>
      <c r="C9" s="7" t="s">
        <v>74</v>
      </c>
      <c r="D9" s="8" t="s">
        <v>18</v>
      </c>
      <c r="E9" s="22">
        <v>45790</v>
      </c>
      <c r="F9" s="23">
        <v>1500</v>
      </c>
      <c r="G9" s="22">
        <v>46022</v>
      </c>
      <c r="H9" s="23">
        <v>1500</v>
      </c>
      <c r="I9" s="24">
        <v>0</v>
      </c>
      <c r="J9" s="25" t="s">
        <v>15</v>
      </c>
    </row>
    <row r="10" spans="1:12" s="21" customFormat="1" ht="36.75" customHeight="1" x14ac:dyDescent="0.25">
      <c r="A10" s="20">
        <v>4</v>
      </c>
      <c r="B10" s="6" t="s">
        <v>13</v>
      </c>
      <c r="C10" s="7" t="s">
        <v>76</v>
      </c>
      <c r="D10" s="8" t="s">
        <v>19</v>
      </c>
      <c r="E10" s="22">
        <v>45797</v>
      </c>
      <c r="F10" s="23">
        <v>3675</v>
      </c>
      <c r="G10" s="22">
        <v>46022</v>
      </c>
      <c r="H10" s="23">
        <v>3675</v>
      </c>
      <c r="I10" s="24">
        <v>0</v>
      </c>
      <c r="J10" s="25" t="s">
        <v>15</v>
      </c>
    </row>
    <row r="11" spans="1:12" s="21" customFormat="1" ht="36.75" customHeight="1" x14ac:dyDescent="0.25">
      <c r="A11" s="20">
        <v>5</v>
      </c>
      <c r="B11" s="6" t="s">
        <v>13</v>
      </c>
      <c r="C11" s="7" t="s">
        <v>74</v>
      </c>
      <c r="D11" s="8" t="s">
        <v>20</v>
      </c>
      <c r="E11" s="22">
        <v>45805</v>
      </c>
      <c r="F11" s="9">
        <v>1500</v>
      </c>
      <c r="G11" s="22">
        <v>46022</v>
      </c>
      <c r="H11" s="9">
        <v>1500</v>
      </c>
      <c r="I11" s="24">
        <v>0</v>
      </c>
      <c r="J11" s="25" t="s">
        <v>15</v>
      </c>
    </row>
    <row r="12" spans="1:12" s="21" customFormat="1" ht="36.75" customHeight="1" x14ac:dyDescent="0.25">
      <c r="A12" s="20">
        <v>6</v>
      </c>
      <c r="B12" s="10" t="s">
        <v>21</v>
      </c>
      <c r="C12" s="7" t="s">
        <v>99</v>
      </c>
      <c r="D12" s="8" t="s">
        <v>22</v>
      </c>
      <c r="E12" s="22">
        <v>45805</v>
      </c>
      <c r="F12" s="9">
        <v>4325</v>
      </c>
      <c r="G12" s="22">
        <v>46387</v>
      </c>
      <c r="H12" s="9">
        <v>4325</v>
      </c>
      <c r="I12" s="24">
        <v>0</v>
      </c>
      <c r="J12" s="25" t="s">
        <v>15</v>
      </c>
    </row>
    <row r="13" spans="1:12" s="21" customFormat="1" ht="36.75" customHeight="1" x14ac:dyDescent="0.25">
      <c r="A13" s="20">
        <v>7</v>
      </c>
      <c r="B13" s="10" t="s">
        <v>23</v>
      </c>
      <c r="C13" s="7" t="s">
        <v>98</v>
      </c>
      <c r="D13" s="8" t="s">
        <v>24</v>
      </c>
      <c r="E13" s="22">
        <v>45805</v>
      </c>
      <c r="F13" s="9">
        <v>3700</v>
      </c>
      <c r="G13" s="22">
        <v>46022</v>
      </c>
      <c r="H13" s="9">
        <v>3700</v>
      </c>
      <c r="I13" s="24">
        <v>0</v>
      </c>
      <c r="J13" s="25" t="s">
        <v>15</v>
      </c>
    </row>
    <row r="14" spans="1:12" s="21" customFormat="1" ht="36.75" customHeight="1" x14ac:dyDescent="0.25">
      <c r="A14" s="20">
        <v>8</v>
      </c>
      <c r="B14" s="6" t="s">
        <v>25</v>
      </c>
      <c r="C14" s="7" t="s">
        <v>77</v>
      </c>
      <c r="D14" s="8" t="s">
        <v>26</v>
      </c>
      <c r="E14" s="22">
        <v>45805</v>
      </c>
      <c r="F14" s="23">
        <v>101751.4</v>
      </c>
      <c r="G14" s="22">
        <v>46387</v>
      </c>
      <c r="H14" s="23">
        <v>101751.4</v>
      </c>
      <c r="I14" s="24">
        <v>0</v>
      </c>
      <c r="J14" s="25" t="s">
        <v>15</v>
      </c>
      <c r="L14" s="26"/>
    </row>
    <row r="15" spans="1:12" s="21" customFormat="1" ht="36.75" customHeight="1" x14ac:dyDescent="0.25">
      <c r="A15" s="20">
        <v>9</v>
      </c>
      <c r="B15" s="6" t="s">
        <v>27</v>
      </c>
      <c r="C15" s="7" t="s">
        <v>78</v>
      </c>
      <c r="D15" s="8" t="s">
        <v>28</v>
      </c>
      <c r="E15" s="22">
        <v>45805</v>
      </c>
      <c r="F15" s="23">
        <v>3100</v>
      </c>
      <c r="G15" s="22">
        <v>46022</v>
      </c>
      <c r="H15" s="23">
        <v>3100</v>
      </c>
      <c r="I15" s="24">
        <v>0</v>
      </c>
      <c r="J15" s="25" t="s">
        <v>15</v>
      </c>
      <c r="L15" s="26" t="s">
        <v>29</v>
      </c>
    </row>
    <row r="16" spans="1:12" s="21" customFormat="1" ht="36.75" customHeight="1" x14ac:dyDescent="0.25">
      <c r="A16" s="20">
        <v>10</v>
      </c>
      <c r="B16" s="6" t="s">
        <v>30</v>
      </c>
      <c r="C16" s="7" t="s">
        <v>79</v>
      </c>
      <c r="D16" s="8" t="s">
        <v>31</v>
      </c>
      <c r="E16" s="22">
        <v>45806</v>
      </c>
      <c r="F16" s="23">
        <v>3450</v>
      </c>
      <c r="G16" s="22">
        <v>46022</v>
      </c>
      <c r="H16" s="23">
        <v>3450</v>
      </c>
      <c r="I16" s="24">
        <v>0</v>
      </c>
      <c r="J16" s="25" t="s">
        <v>15</v>
      </c>
      <c r="L16" s="26"/>
    </row>
    <row r="17" spans="1:12" s="21" customFormat="1" ht="36.75" customHeight="1" x14ac:dyDescent="0.25">
      <c r="A17" s="20">
        <v>11</v>
      </c>
      <c r="B17" s="10" t="s">
        <v>32</v>
      </c>
      <c r="C17" s="7" t="s">
        <v>80</v>
      </c>
      <c r="D17" s="8" t="s">
        <v>33</v>
      </c>
      <c r="E17" s="22">
        <v>45808</v>
      </c>
      <c r="F17" s="9">
        <v>95580</v>
      </c>
      <c r="G17" s="22">
        <v>46387</v>
      </c>
      <c r="H17" s="9">
        <v>95580</v>
      </c>
      <c r="I17" s="24">
        <v>0</v>
      </c>
      <c r="J17" s="25" t="s">
        <v>15</v>
      </c>
    </row>
    <row r="18" spans="1:12" s="21" customFormat="1" ht="36.75" customHeight="1" x14ac:dyDescent="0.25">
      <c r="A18" s="20">
        <v>12</v>
      </c>
      <c r="B18" s="6" t="s">
        <v>34</v>
      </c>
      <c r="C18" s="7" t="s">
        <v>81</v>
      </c>
      <c r="D18" s="8" t="s">
        <v>35</v>
      </c>
      <c r="E18" s="22">
        <v>45809</v>
      </c>
      <c r="F18" s="23">
        <v>1209.5999999999999</v>
      </c>
      <c r="G18" s="22">
        <v>46387</v>
      </c>
      <c r="H18" s="23">
        <v>1209.5999999999999</v>
      </c>
      <c r="I18" s="24">
        <v>0</v>
      </c>
      <c r="J18" s="25" t="s">
        <v>15</v>
      </c>
    </row>
    <row r="19" spans="1:12" s="21" customFormat="1" ht="36.75" customHeight="1" x14ac:dyDescent="0.25">
      <c r="A19" s="20">
        <v>13</v>
      </c>
      <c r="B19" s="6" t="s">
        <v>34</v>
      </c>
      <c r="C19" s="7" t="s">
        <v>82</v>
      </c>
      <c r="D19" s="8" t="s">
        <v>36</v>
      </c>
      <c r="E19" s="22">
        <v>45809</v>
      </c>
      <c r="F19" s="23">
        <v>1002.8</v>
      </c>
      <c r="G19" s="22">
        <v>46387</v>
      </c>
      <c r="H19" s="23">
        <v>1002.8</v>
      </c>
      <c r="I19" s="24">
        <v>0</v>
      </c>
      <c r="J19" s="25" t="s">
        <v>15</v>
      </c>
    </row>
    <row r="20" spans="1:12" s="21" customFormat="1" ht="36.75" customHeight="1" x14ac:dyDescent="0.25">
      <c r="A20" s="20">
        <v>14</v>
      </c>
      <c r="B20" s="7" t="s">
        <v>37</v>
      </c>
      <c r="C20" s="7" t="s">
        <v>83</v>
      </c>
      <c r="D20" s="8" t="s">
        <v>38</v>
      </c>
      <c r="E20" s="22">
        <v>45810</v>
      </c>
      <c r="F20" s="23">
        <v>760</v>
      </c>
      <c r="G20" s="22">
        <v>46022</v>
      </c>
      <c r="H20" s="23">
        <v>760</v>
      </c>
      <c r="I20" s="24">
        <v>0</v>
      </c>
      <c r="J20" s="25" t="s">
        <v>15</v>
      </c>
    </row>
    <row r="21" spans="1:12" s="21" customFormat="1" ht="36.75" customHeight="1" x14ac:dyDescent="0.25">
      <c r="A21" s="20">
        <v>15</v>
      </c>
      <c r="B21" s="7" t="s">
        <v>37</v>
      </c>
      <c r="C21" s="7" t="s">
        <v>84</v>
      </c>
      <c r="D21" s="8" t="s">
        <v>39</v>
      </c>
      <c r="E21" s="22">
        <v>45810</v>
      </c>
      <c r="F21" s="23">
        <v>1512</v>
      </c>
      <c r="G21" s="22">
        <v>46022</v>
      </c>
      <c r="H21" s="23">
        <v>1512</v>
      </c>
      <c r="I21" s="24">
        <v>0</v>
      </c>
      <c r="J21" s="25" t="s">
        <v>15</v>
      </c>
    </row>
    <row r="22" spans="1:12" s="21" customFormat="1" ht="36.75" customHeight="1" x14ac:dyDescent="0.25">
      <c r="A22" s="20">
        <v>16</v>
      </c>
      <c r="B22" s="11" t="s">
        <v>40</v>
      </c>
      <c r="C22" s="7" t="s">
        <v>85</v>
      </c>
      <c r="D22" s="8" t="s">
        <v>41</v>
      </c>
      <c r="E22" s="22">
        <v>45810</v>
      </c>
      <c r="F22" s="23">
        <v>4484</v>
      </c>
      <c r="G22" s="22">
        <v>46022</v>
      </c>
      <c r="H22" s="23">
        <v>4484</v>
      </c>
      <c r="I22" s="24">
        <v>0</v>
      </c>
      <c r="J22" s="25" t="s">
        <v>15</v>
      </c>
    </row>
    <row r="23" spans="1:12" s="21" customFormat="1" ht="36.75" customHeight="1" x14ac:dyDescent="0.25">
      <c r="A23" s="20">
        <v>17</v>
      </c>
      <c r="B23" s="11" t="s">
        <v>42</v>
      </c>
      <c r="C23" s="7" t="s">
        <v>86</v>
      </c>
      <c r="D23" s="8" t="s">
        <v>43</v>
      </c>
      <c r="E23" s="22">
        <v>45811</v>
      </c>
      <c r="F23" s="23">
        <v>614550</v>
      </c>
      <c r="G23" s="22">
        <v>46022</v>
      </c>
      <c r="H23" s="23">
        <v>614550</v>
      </c>
      <c r="I23" s="24">
        <v>0</v>
      </c>
      <c r="J23" s="25" t="s">
        <v>15</v>
      </c>
    </row>
    <row r="24" spans="1:12" s="21" customFormat="1" ht="36.75" customHeight="1" x14ac:dyDescent="0.25">
      <c r="A24" s="20">
        <v>18</v>
      </c>
      <c r="B24" s="10" t="s">
        <v>44</v>
      </c>
      <c r="C24" s="7" t="s">
        <v>45</v>
      </c>
      <c r="D24" s="8" t="s">
        <v>46</v>
      </c>
      <c r="E24" s="22">
        <v>45812</v>
      </c>
      <c r="F24" s="23">
        <v>36580</v>
      </c>
      <c r="G24" s="22">
        <v>46022</v>
      </c>
      <c r="H24" s="23">
        <v>36580</v>
      </c>
      <c r="I24" s="24">
        <v>0</v>
      </c>
      <c r="J24" s="25" t="s">
        <v>15</v>
      </c>
    </row>
    <row r="25" spans="1:12" s="21" customFormat="1" ht="36.75" customHeight="1" x14ac:dyDescent="0.25">
      <c r="A25" s="20">
        <v>19</v>
      </c>
      <c r="B25" s="6" t="s">
        <v>47</v>
      </c>
      <c r="C25" s="7" t="s">
        <v>87</v>
      </c>
      <c r="D25" s="8" t="s">
        <v>48</v>
      </c>
      <c r="E25" s="22">
        <v>45812</v>
      </c>
      <c r="F25" s="23">
        <v>28320</v>
      </c>
      <c r="G25" s="22">
        <v>46022</v>
      </c>
      <c r="H25" s="23">
        <v>28320</v>
      </c>
      <c r="I25" s="24">
        <v>0</v>
      </c>
      <c r="J25" s="25" t="s">
        <v>15</v>
      </c>
    </row>
    <row r="26" spans="1:12" s="21" customFormat="1" ht="35.25" customHeight="1" x14ac:dyDescent="0.25">
      <c r="A26" s="20">
        <v>20</v>
      </c>
      <c r="B26" s="10" t="s">
        <v>49</v>
      </c>
      <c r="C26" s="7" t="s">
        <v>88</v>
      </c>
      <c r="D26" s="8" t="s">
        <v>50</v>
      </c>
      <c r="E26" s="22">
        <v>45813</v>
      </c>
      <c r="F26" s="9">
        <v>91450</v>
      </c>
      <c r="G26" s="22">
        <v>46022</v>
      </c>
      <c r="H26" s="9">
        <v>91450</v>
      </c>
      <c r="I26" s="24">
        <v>0</v>
      </c>
      <c r="J26" s="25" t="s">
        <v>15</v>
      </c>
    </row>
    <row r="27" spans="1:12" s="21" customFormat="1" ht="36.75" customHeight="1" x14ac:dyDescent="0.25">
      <c r="A27" s="20">
        <v>21</v>
      </c>
      <c r="B27" s="10" t="s">
        <v>49</v>
      </c>
      <c r="C27" s="7" t="s">
        <v>89</v>
      </c>
      <c r="D27" s="8" t="s">
        <v>51</v>
      </c>
      <c r="E27" s="22">
        <v>45813</v>
      </c>
      <c r="F27" s="9">
        <v>9134</v>
      </c>
      <c r="G27" s="22">
        <v>46022</v>
      </c>
      <c r="H27" s="9">
        <v>9134</v>
      </c>
      <c r="I27" s="24">
        <v>0</v>
      </c>
      <c r="J27" s="25" t="s">
        <v>15</v>
      </c>
    </row>
    <row r="28" spans="1:12" s="21" customFormat="1" ht="45" customHeight="1" x14ac:dyDescent="0.25">
      <c r="A28" s="20">
        <v>22</v>
      </c>
      <c r="B28" s="12" t="s">
        <v>52</v>
      </c>
      <c r="C28" s="7" t="s">
        <v>53</v>
      </c>
      <c r="D28" s="13" t="s">
        <v>54</v>
      </c>
      <c r="E28" s="22">
        <v>45820</v>
      </c>
      <c r="F28" s="9">
        <v>82600</v>
      </c>
      <c r="G28" s="22">
        <v>46022</v>
      </c>
      <c r="H28" s="9">
        <v>82600</v>
      </c>
      <c r="I28" s="24">
        <v>0</v>
      </c>
      <c r="J28" s="25" t="s">
        <v>15</v>
      </c>
    </row>
    <row r="29" spans="1:12" s="21" customFormat="1" ht="36.75" customHeight="1" x14ac:dyDescent="0.25">
      <c r="A29" s="20">
        <v>23</v>
      </c>
      <c r="B29" s="6" t="s">
        <v>55</v>
      </c>
      <c r="C29" s="7" t="s">
        <v>90</v>
      </c>
      <c r="D29" s="8" t="s">
        <v>56</v>
      </c>
      <c r="E29" s="22">
        <v>45824</v>
      </c>
      <c r="F29" s="23">
        <v>320189.32</v>
      </c>
      <c r="G29" s="22">
        <v>46022</v>
      </c>
      <c r="H29" s="23">
        <v>320189.32</v>
      </c>
      <c r="I29" s="24">
        <v>0</v>
      </c>
      <c r="J29" s="25" t="s">
        <v>15</v>
      </c>
      <c r="L29" s="26"/>
    </row>
    <row r="30" spans="1:12" s="21" customFormat="1" ht="36.75" customHeight="1" x14ac:dyDescent="0.25">
      <c r="A30" s="20">
        <v>24</v>
      </c>
      <c r="B30" s="6" t="s">
        <v>57</v>
      </c>
      <c r="C30" s="7" t="s">
        <v>91</v>
      </c>
      <c r="D30" s="8" t="s">
        <v>58</v>
      </c>
      <c r="E30" s="22">
        <v>45824</v>
      </c>
      <c r="F30" s="23">
        <v>135670.06</v>
      </c>
      <c r="G30" s="22">
        <v>46022</v>
      </c>
      <c r="H30" s="23">
        <v>135670.06</v>
      </c>
      <c r="I30" s="24">
        <v>0</v>
      </c>
      <c r="J30" s="25" t="s">
        <v>15</v>
      </c>
      <c r="L30" s="26"/>
    </row>
    <row r="31" spans="1:12" s="21" customFormat="1" ht="36.75" customHeight="1" x14ac:dyDescent="0.25">
      <c r="A31" s="20">
        <v>25</v>
      </c>
      <c r="B31" s="6" t="s">
        <v>59</v>
      </c>
      <c r="C31" s="7" t="s">
        <v>92</v>
      </c>
      <c r="D31" s="8" t="s">
        <v>60</v>
      </c>
      <c r="E31" s="22">
        <v>45826</v>
      </c>
      <c r="F31" s="23">
        <v>6450</v>
      </c>
      <c r="G31" s="22">
        <v>46022</v>
      </c>
      <c r="H31" s="23">
        <v>6450</v>
      </c>
      <c r="I31" s="24">
        <v>0</v>
      </c>
      <c r="J31" s="25" t="s">
        <v>15</v>
      </c>
      <c r="L31" s="26"/>
    </row>
    <row r="32" spans="1:12" s="21" customFormat="1" ht="38.25" customHeight="1" x14ac:dyDescent="0.25">
      <c r="A32" s="20">
        <v>26</v>
      </c>
      <c r="B32" s="6" t="s">
        <v>59</v>
      </c>
      <c r="C32" s="7" t="s">
        <v>92</v>
      </c>
      <c r="D32" s="8" t="s">
        <v>61</v>
      </c>
      <c r="E32" s="22">
        <v>45829</v>
      </c>
      <c r="F32" s="23">
        <v>6649.99</v>
      </c>
      <c r="G32" s="22">
        <v>46022</v>
      </c>
      <c r="H32" s="23">
        <v>6649.99</v>
      </c>
      <c r="I32" s="24">
        <v>0</v>
      </c>
      <c r="J32" s="25" t="s">
        <v>15</v>
      </c>
    </row>
    <row r="33" spans="1:12" s="21" customFormat="1" ht="36.75" customHeight="1" x14ac:dyDescent="0.25">
      <c r="A33" s="20">
        <v>27</v>
      </c>
      <c r="B33" s="6" t="s">
        <v>62</v>
      </c>
      <c r="C33" s="7" t="s">
        <v>93</v>
      </c>
      <c r="D33" s="8" t="s">
        <v>63</v>
      </c>
      <c r="E33" s="22">
        <v>45831</v>
      </c>
      <c r="F33" s="23">
        <v>2607900</v>
      </c>
      <c r="G33" s="22">
        <v>46387</v>
      </c>
      <c r="H33" s="23">
        <v>2607900</v>
      </c>
      <c r="I33" s="24">
        <v>0</v>
      </c>
      <c r="J33" s="25" t="s">
        <v>15</v>
      </c>
      <c r="L33" s="26"/>
    </row>
    <row r="34" spans="1:12" s="21" customFormat="1" ht="36.75" customHeight="1" x14ac:dyDescent="0.25">
      <c r="A34" s="20">
        <v>28</v>
      </c>
      <c r="B34" s="10" t="s">
        <v>64</v>
      </c>
      <c r="C34" s="7" t="s">
        <v>94</v>
      </c>
      <c r="D34" s="8" t="s">
        <v>65</v>
      </c>
      <c r="E34" s="22">
        <v>45835</v>
      </c>
      <c r="F34" s="23">
        <v>138611</v>
      </c>
      <c r="G34" s="22">
        <v>46022</v>
      </c>
      <c r="H34" s="23">
        <v>138611</v>
      </c>
      <c r="I34" s="24">
        <v>0</v>
      </c>
      <c r="J34" s="25" t="s">
        <v>15</v>
      </c>
      <c r="L34" s="26"/>
    </row>
    <row r="35" spans="1:12" s="21" customFormat="1" ht="36.75" customHeight="1" x14ac:dyDescent="0.25">
      <c r="A35" s="20">
        <v>29</v>
      </c>
      <c r="B35" s="10" t="s">
        <v>64</v>
      </c>
      <c r="C35" s="7" t="s">
        <v>95</v>
      </c>
      <c r="D35" s="8" t="s">
        <v>66</v>
      </c>
      <c r="E35" s="22">
        <v>45835</v>
      </c>
      <c r="F35" s="23">
        <v>49552.08</v>
      </c>
      <c r="G35" s="22">
        <v>46022</v>
      </c>
      <c r="H35" s="23">
        <v>49552.08</v>
      </c>
      <c r="I35" s="24">
        <v>0</v>
      </c>
      <c r="J35" s="25" t="s">
        <v>15</v>
      </c>
      <c r="L35" s="26"/>
    </row>
    <row r="36" spans="1:12" s="21" customFormat="1" ht="36.75" customHeight="1" x14ac:dyDescent="0.25">
      <c r="A36" s="20">
        <v>30</v>
      </c>
      <c r="B36" s="10" t="s">
        <v>64</v>
      </c>
      <c r="C36" s="7" t="s">
        <v>96</v>
      </c>
      <c r="D36" s="8" t="s">
        <v>67</v>
      </c>
      <c r="E36" s="22">
        <v>45835</v>
      </c>
      <c r="F36" s="23">
        <v>11875.5</v>
      </c>
      <c r="G36" s="22">
        <v>46022</v>
      </c>
      <c r="H36" s="23">
        <v>11875.5</v>
      </c>
      <c r="I36" s="24">
        <v>0</v>
      </c>
      <c r="J36" s="25" t="s">
        <v>15</v>
      </c>
      <c r="L36" s="26"/>
    </row>
    <row r="37" spans="1:12" s="21" customFormat="1" ht="36.75" customHeight="1" x14ac:dyDescent="0.25">
      <c r="A37" s="20">
        <v>31</v>
      </c>
      <c r="B37" s="10" t="s">
        <v>68</v>
      </c>
      <c r="C37" s="7" t="s">
        <v>97</v>
      </c>
      <c r="D37" s="8" t="s">
        <v>69</v>
      </c>
      <c r="E37" s="22">
        <v>45832</v>
      </c>
      <c r="F37" s="23">
        <v>14571.23</v>
      </c>
      <c r="G37" s="22">
        <v>46387</v>
      </c>
      <c r="H37" s="23">
        <v>14571.23</v>
      </c>
      <c r="I37" s="24">
        <v>0</v>
      </c>
      <c r="J37" s="25" t="s">
        <v>15</v>
      </c>
      <c r="L37" s="26"/>
    </row>
    <row r="38" spans="1:12" s="21" customFormat="1" ht="29.25" customHeight="1" x14ac:dyDescent="0.25">
      <c r="A38" s="37"/>
      <c r="B38" s="44" t="s">
        <v>70</v>
      </c>
      <c r="C38" s="45"/>
      <c r="D38" s="46"/>
      <c r="E38" s="47"/>
      <c r="F38" s="48">
        <f>SUM(F7:F37)</f>
        <v>4398152.9700000007</v>
      </c>
      <c r="G38" s="48"/>
      <c r="H38" s="48">
        <f>SUM(H7:H37)</f>
        <v>4398152.9700000007</v>
      </c>
      <c r="I38" s="49"/>
      <c r="J38" s="50"/>
    </row>
    <row r="39" spans="1:12" s="21" customFormat="1" ht="11.25" customHeight="1" x14ac:dyDescent="0.25">
      <c r="A39" s="14"/>
      <c r="B39" s="15"/>
      <c r="C39" s="15"/>
      <c r="D39" s="16"/>
      <c r="E39" s="19"/>
      <c r="F39" s="29"/>
      <c r="G39" s="15"/>
      <c r="H39" s="18"/>
      <c r="I39" s="2"/>
      <c r="J39" s="19"/>
    </row>
    <row r="40" spans="1:12" s="21" customFormat="1" ht="29.25" customHeight="1" x14ac:dyDescent="0.25">
      <c r="A40" s="14"/>
      <c r="B40" s="15" t="s">
        <v>71</v>
      </c>
      <c r="C40" s="15"/>
      <c r="D40" s="16"/>
      <c r="E40" s="19"/>
      <c r="F40" s="30"/>
      <c r="G40" s="15"/>
      <c r="H40" s="18"/>
      <c r="I40" s="2"/>
      <c r="J40" s="19"/>
    </row>
    <row r="41" spans="1:12" s="21" customFormat="1" ht="42" customHeight="1" x14ac:dyDescent="0.25">
      <c r="A41" s="14"/>
      <c r="B41" s="27" t="s">
        <v>72</v>
      </c>
      <c r="C41" s="27"/>
      <c r="D41" s="28"/>
      <c r="E41" s="19"/>
      <c r="F41" s="31"/>
      <c r="G41" s="27"/>
      <c r="H41" s="18"/>
      <c r="I41" s="32"/>
      <c r="J41" s="33"/>
    </row>
    <row r="42" spans="1:12" s="21" customFormat="1" ht="29.25" customHeight="1" x14ac:dyDescent="0.25">
      <c r="A42" s="14"/>
      <c r="B42" s="34" t="s">
        <v>73</v>
      </c>
      <c r="C42" s="15"/>
      <c r="D42" s="16"/>
      <c r="E42" s="19"/>
      <c r="F42" s="3"/>
      <c r="G42" s="15"/>
      <c r="H42" s="18"/>
      <c r="I42" s="35"/>
      <c r="J42" s="36"/>
    </row>
    <row r="43" spans="1:12" s="21" customFormat="1" ht="29.25" customHeight="1" x14ac:dyDescent="0.25">
      <c r="A43" s="14"/>
      <c r="B43" s="3"/>
      <c r="C43" s="3"/>
      <c r="D43" s="3"/>
      <c r="E43" s="3"/>
      <c r="F43" s="19"/>
      <c r="G43" s="15"/>
      <c r="H43" s="18"/>
      <c r="I43" s="2"/>
      <c r="J43" s="19"/>
    </row>
    <row r="44" spans="1:12" s="21" customFormat="1" ht="29.25" customHeight="1" x14ac:dyDescent="0.25">
      <c r="A44" s="14"/>
      <c r="B44" s="15"/>
      <c r="C44" s="15"/>
      <c r="D44" s="16"/>
      <c r="E44" s="19"/>
      <c r="F44" s="19"/>
      <c r="G44" s="15"/>
      <c r="H44" s="18"/>
      <c r="I44" s="2"/>
      <c r="J44" s="19"/>
    </row>
    <row r="45" spans="1:12" s="21" customFormat="1" ht="29.25" customHeight="1" x14ac:dyDescent="0.25">
      <c r="A45" s="14"/>
      <c r="B45" s="15"/>
      <c r="C45" s="15"/>
      <c r="D45" s="16"/>
      <c r="E45" s="19"/>
      <c r="F45" s="19"/>
      <c r="G45" s="15"/>
      <c r="H45" s="18"/>
      <c r="I45" s="2"/>
      <c r="J45" s="19"/>
    </row>
    <row r="46" spans="1:12" s="21" customFormat="1" ht="29.25" customHeight="1" x14ac:dyDescent="0.25">
      <c r="A46" s="14"/>
      <c r="B46" s="15"/>
      <c r="C46" s="15"/>
      <c r="D46" s="16"/>
      <c r="E46" s="19"/>
      <c r="F46" s="19"/>
      <c r="G46" s="15"/>
      <c r="H46" s="18"/>
      <c r="I46" s="2"/>
      <c r="J46" s="19"/>
    </row>
    <row r="47" spans="1:12" s="21" customFormat="1" ht="29.25" customHeight="1" x14ac:dyDescent="0.25">
      <c r="A47" s="14"/>
      <c r="B47" s="15"/>
      <c r="C47" s="15"/>
      <c r="D47" s="16"/>
      <c r="E47" s="19"/>
      <c r="F47" s="19"/>
      <c r="G47" s="15"/>
      <c r="H47" s="18"/>
      <c r="I47" s="2"/>
      <c r="J47" s="19"/>
    </row>
    <row r="48" spans="1:12" s="14" customFormat="1" ht="30" customHeight="1" x14ac:dyDescent="0.25">
      <c r="B48" s="15"/>
      <c r="C48" s="15"/>
      <c r="D48" s="16"/>
      <c r="E48" s="19"/>
      <c r="F48" s="19"/>
      <c r="G48" s="15"/>
      <c r="H48" s="18"/>
      <c r="I48" s="2"/>
      <c r="J48" s="19"/>
    </row>
    <row r="49" spans="2:10" s="14" customFormat="1" ht="18.75" customHeight="1" x14ac:dyDescent="0.25">
      <c r="B49" s="15"/>
      <c r="C49" s="15"/>
      <c r="D49" s="16"/>
      <c r="E49" s="19"/>
      <c r="F49" s="19"/>
      <c r="G49" s="15"/>
      <c r="H49" s="18"/>
      <c r="I49" s="2"/>
      <c r="J49" s="19"/>
    </row>
    <row r="51" spans="2:10" s="14" customFormat="1" ht="32.25" customHeight="1" x14ac:dyDescent="0.25">
      <c r="B51" s="15"/>
      <c r="C51" s="15"/>
      <c r="D51" s="16"/>
      <c r="E51" s="19"/>
      <c r="F51" s="19"/>
      <c r="G51" s="15"/>
      <c r="H51" s="18"/>
      <c r="I51" s="2"/>
      <c r="J51" s="19"/>
    </row>
    <row r="53" spans="2:10" s="14" customFormat="1" ht="27" customHeight="1" x14ac:dyDescent="0.25">
      <c r="B53" s="15"/>
      <c r="C53" s="15"/>
      <c r="D53" s="16"/>
      <c r="E53" s="19"/>
      <c r="F53" s="19"/>
      <c r="G53" s="15"/>
      <c r="H53" s="18"/>
      <c r="I53" s="2"/>
      <c r="J53" s="19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2025-07-09T20:10:11Z</cp:lastPrinted>
  <dcterms:created xsi:type="dcterms:W3CDTF">2025-07-09T20:02:12Z</dcterms:created>
  <dcterms:modified xsi:type="dcterms:W3CDTF">2025-07-09T20:10:27Z</dcterms:modified>
</cp:coreProperties>
</file>