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OCTUBRE\Q - RECURSOS HUMANOS\PERSONAL CONTRATADO\"/>
    </mc:Choice>
  </mc:AlternateContent>
  <bookViews>
    <workbookView xWindow="0" yWindow="0" windowWidth="21600" windowHeight="11025"/>
  </bookViews>
  <sheets>
    <sheet name="OCTUBRE 2021" sheetId="1" r:id="rId1"/>
  </sheets>
  <definedNames>
    <definedName name="_xlnm._FilterDatabase" localSheetId="0" hidden="1">'OCTUBRE 2021'!$A$2:$M$9</definedName>
    <definedName name="_xlnm.Print_Area" localSheetId="0">'OCTUBRE 2021'!$A$1:$M$30</definedName>
  </definedNames>
  <calcPr calcId="152511"/>
</workbook>
</file>

<file path=xl/calcChain.xml><?xml version="1.0" encoding="utf-8"?>
<calcChain xmlns="http://schemas.openxmlformats.org/spreadsheetml/2006/main">
  <c r="H19" i="1" l="1"/>
  <c r="I19" i="1"/>
  <c r="J19" i="1"/>
  <c r="K19" i="1"/>
  <c r="L19" i="1"/>
  <c r="M19" i="1"/>
  <c r="G19" i="1"/>
  <c r="M16" i="1" l="1"/>
  <c r="L16" i="1"/>
  <c r="K16" i="1"/>
  <c r="J16" i="1"/>
  <c r="I16" i="1"/>
  <c r="H16" i="1"/>
  <c r="G16" i="1"/>
  <c r="H12" i="1" l="1"/>
  <c r="I12" i="1"/>
  <c r="J12" i="1"/>
  <c r="K12" i="1"/>
  <c r="G12" i="1"/>
  <c r="L11" i="1" l="1"/>
  <c r="M11" i="1" l="1"/>
  <c r="M12" i="1" s="1"/>
  <c r="L12" i="1"/>
</calcChain>
</file>

<file path=xl/sharedStrings.xml><?xml version="1.0" encoding="utf-8"?>
<sst xmlns="http://schemas.openxmlformats.org/spreadsheetml/2006/main" count="33" uniqueCount="31">
  <si>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</si>
  <si>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</si>
  <si>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</si>
  <si>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</si>
  <si>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</si>
  <si>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</si>
  <si>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</si>
  <si>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</si>
  <si>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</si>
  <si>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</si>
  <si>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</si>
  <si>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</si>
  <si>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</si>
  <si>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</si>
  <si>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</si>
  <si>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</si>
  <si>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</si>
  <si>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</si>
  <si>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</si>
  <si>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DISEÑADOR GRAFICO</t>
  </si>
  <si>
    <t>ORLANDO ANTONIO CONTRERAS MORALES</t>
  </si>
  <si>
    <t>DEPARTAMENTO COMUNICACIONES</t>
  </si>
  <si>
    <t>DEPARTAMENTO DE TECNOLOGIAS DE LA INFORMACION Y COMUNICACIÓN</t>
  </si>
  <si>
    <t>SOPORTE TECNICO INFORMATICO</t>
  </si>
  <si>
    <t>CONTRATADO</t>
  </si>
  <si>
    <t>ABIEL GUERRERO PEREZ</t>
  </si>
  <si>
    <t>Genero</t>
  </si>
  <si>
    <t>MASCULINO</t>
  </si>
  <si>
    <t>Licdo. José Lucía Rojas Rojas</t>
  </si>
  <si>
    <t>Encargado Interino Recursos Humanos</t>
  </si>
  <si>
    <t>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</si>
</sst>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13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29"/>
  <sheetViews>
    <sheetView showGridLines="0" tabSelected="1" zoomScale="60" zoomScaleNormal="60" workbookViewId="0">
      <pane ySplit="9" topLeftCell="A10" activePane="bottomLeft" state="frozen"/>
      <selection pane="bottomLeft" activeCell="K24" sqref="K24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4" customWidth="1"/>
    <col min="5" max="6" width="13.7109375" style="11" customWidth="1"/>
    <col min="7" max="8" width="16.42578125" style="34" customWidth="1"/>
    <col min="9" max="9" width="15.28515625" style="34" customWidth="1"/>
    <col min="10" max="10" width="15.5703125" style="34" customWidth="1"/>
    <col min="11" max="13" width="16.42578125" style="34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55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55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58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58" t="s">
        <v>30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8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63" t="s">
        <v>0</v>
      </c>
      <c r="B8" s="63" t="s">
        <v>3</v>
      </c>
      <c r="C8" s="61" t="s">
        <v>4</v>
      </c>
      <c r="D8" s="61" t="s">
        <v>26</v>
      </c>
      <c r="E8" s="36" t="s">
        <v>16</v>
      </c>
      <c r="F8" s="36"/>
      <c r="G8" s="56" t="s">
        <v>5</v>
      </c>
      <c r="H8" s="56" t="s">
        <v>6</v>
      </c>
      <c r="I8" s="56" t="s">
        <v>7</v>
      </c>
      <c r="J8" s="56" t="s">
        <v>8</v>
      </c>
      <c r="K8" s="56" t="s">
        <v>9</v>
      </c>
      <c r="L8" s="56" t="s">
        <v>10</v>
      </c>
      <c r="M8" s="56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62"/>
      <c r="B9" s="62"/>
      <c r="C9" s="62"/>
      <c r="D9" s="66"/>
      <c r="E9" s="37" t="s">
        <v>17</v>
      </c>
      <c r="F9" s="37" t="s">
        <v>18</v>
      </c>
      <c r="G9" s="57"/>
      <c r="H9" s="57"/>
      <c r="I9" s="57"/>
      <c r="J9" s="57"/>
      <c r="K9" s="57"/>
      <c r="L9" s="57"/>
      <c r="M9" s="5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64" t="s">
        <v>21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12" customFormat="1" ht="15.75" customHeight="1" x14ac:dyDescent="0.25">
      <c r="A11" s="7" t="s">
        <v>20</v>
      </c>
      <c r="B11" s="7" t="s">
        <v>19</v>
      </c>
      <c r="C11" s="8" t="s">
        <v>14</v>
      </c>
      <c r="D11" s="39" t="s">
        <v>27</v>
      </c>
      <c r="E11" s="14">
        <v>44126</v>
      </c>
      <c r="F11" s="14">
        <v>44491</v>
      </c>
      <c r="G11" s="29">
        <v>41000</v>
      </c>
      <c r="H11" s="29">
        <v>1176.7</v>
      </c>
      <c r="I11" s="29">
        <v>583.79</v>
      </c>
      <c r="J11" s="29">
        <v>1246.4000000000001</v>
      </c>
      <c r="K11" s="29">
        <v>0</v>
      </c>
      <c r="L11" s="29">
        <f t="shared" ref="L11" si="0">K11+J11+I11+H11</f>
        <v>3006.8900000000003</v>
      </c>
      <c r="M11" s="30">
        <f t="shared" ref="M11" si="1">G11-L11</f>
        <v>37993.11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7" customFormat="1" ht="15.75" customHeight="1" x14ac:dyDescent="0.25">
      <c r="A12" s="20" t="s">
        <v>12</v>
      </c>
      <c r="B12" s="21">
        <v>1</v>
      </c>
      <c r="C12" s="22"/>
      <c r="D12" s="40"/>
      <c r="E12" s="23"/>
      <c r="F12" s="23"/>
      <c r="G12" s="31">
        <f>SUM(G11)</f>
        <v>41000</v>
      </c>
      <c r="H12" s="31">
        <f t="shared" ref="H12:M12" si="2">SUM(H11)</f>
        <v>1176.7</v>
      </c>
      <c r="I12" s="31">
        <f t="shared" si="2"/>
        <v>583.79</v>
      </c>
      <c r="J12" s="31">
        <f t="shared" si="2"/>
        <v>1246.4000000000001</v>
      </c>
      <c r="K12" s="31">
        <f t="shared" si="2"/>
        <v>0</v>
      </c>
      <c r="L12" s="31">
        <f t="shared" si="2"/>
        <v>3006.8900000000003</v>
      </c>
      <c r="M12" s="32">
        <f t="shared" si="2"/>
        <v>37993.11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7"/>
      <c r="B13" s="7"/>
      <c r="C13" s="8"/>
      <c r="D13" s="39"/>
      <c r="E13" s="14"/>
      <c r="F13" s="14"/>
      <c r="G13" s="29"/>
      <c r="H13" s="29"/>
      <c r="I13" s="29"/>
      <c r="J13" s="29"/>
      <c r="K13" s="29"/>
      <c r="L13" s="29"/>
      <c r="M13" s="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9" customFormat="1" ht="15.75" customHeight="1" x14ac:dyDescent="0.25">
      <c r="A14" s="18" t="s">
        <v>22</v>
      </c>
      <c r="B14" s="7"/>
      <c r="C14" s="8"/>
      <c r="D14" s="39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19" customFormat="1" ht="23.25" customHeight="1" x14ac:dyDescent="0.25">
      <c r="A15" s="7" t="s">
        <v>25</v>
      </c>
      <c r="B15" s="7" t="s">
        <v>23</v>
      </c>
      <c r="C15" s="8" t="s">
        <v>24</v>
      </c>
      <c r="D15" s="39" t="s">
        <v>27</v>
      </c>
      <c r="E15" s="14">
        <v>44348</v>
      </c>
      <c r="F15" s="14">
        <v>44531</v>
      </c>
      <c r="G15" s="29">
        <v>40000</v>
      </c>
      <c r="H15" s="29">
        <v>1148</v>
      </c>
      <c r="I15" s="29">
        <v>442.65</v>
      </c>
      <c r="J15" s="29">
        <v>1216</v>
      </c>
      <c r="K15" s="29">
        <v>0</v>
      </c>
      <c r="L15" s="29">
        <v>2806.65</v>
      </c>
      <c r="M15" s="30">
        <v>37193.35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9" customFormat="1" ht="15.75" customHeight="1" x14ac:dyDescent="0.25">
      <c r="A16" s="20" t="s">
        <v>12</v>
      </c>
      <c r="B16" s="21">
        <v>1</v>
      </c>
      <c r="C16" s="22"/>
      <c r="D16" s="40"/>
      <c r="E16" s="23"/>
      <c r="F16" s="23"/>
      <c r="G16" s="31">
        <f>SUM(G14:G15)</f>
        <v>40000</v>
      </c>
      <c r="H16" s="31">
        <f t="shared" ref="H16:M16" si="3">SUM(H14:H15)</f>
        <v>1148</v>
      </c>
      <c r="I16" s="31">
        <f t="shared" si="3"/>
        <v>442.65</v>
      </c>
      <c r="J16" s="31">
        <f t="shared" si="3"/>
        <v>1216</v>
      </c>
      <c r="K16" s="31">
        <f t="shared" si="3"/>
        <v>0</v>
      </c>
      <c r="L16" s="31">
        <f t="shared" si="3"/>
        <v>2806.65</v>
      </c>
      <c r="M16" s="31">
        <f t="shared" si="3"/>
        <v>37193.35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17" customFormat="1" ht="15.75" customHeight="1" x14ac:dyDescent="0.25">
      <c r="A17" s="7"/>
      <c r="B17" s="18"/>
      <c r="C17" s="8"/>
      <c r="D17" s="39"/>
      <c r="E17" s="14"/>
      <c r="F17" s="14"/>
      <c r="G17" s="29"/>
      <c r="H17" s="29"/>
      <c r="I17" s="29"/>
      <c r="J17" s="29"/>
      <c r="K17" s="29"/>
      <c r="L17" s="29"/>
      <c r="M17" s="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16" customFormat="1" ht="15.75" customHeight="1" x14ac:dyDescent="0.25">
      <c r="A18" s="7"/>
      <c r="B18" s="7"/>
      <c r="C18" s="8"/>
      <c r="D18" s="39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4" t="s">
        <v>13</v>
      </c>
      <c r="B19" s="25">
        <v>2</v>
      </c>
      <c r="C19" s="26"/>
      <c r="D19" s="41"/>
      <c r="E19" s="27"/>
      <c r="F19" s="27"/>
      <c r="G19" s="33">
        <f>+G12+G16</f>
        <v>81000</v>
      </c>
      <c r="H19" s="33">
        <f t="shared" ref="H19:M19" si="4">+H12+H16</f>
        <v>2324.6999999999998</v>
      </c>
      <c r="I19" s="33">
        <f t="shared" si="4"/>
        <v>1026.44</v>
      </c>
      <c r="J19" s="33">
        <f t="shared" si="4"/>
        <v>2462.4</v>
      </c>
      <c r="K19" s="33">
        <f t="shared" si="4"/>
        <v>0</v>
      </c>
      <c r="L19" s="33">
        <f t="shared" si="4"/>
        <v>5813.5400000000009</v>
      </c>
      <c r="M19" s="33">
        <f t="shared" si="4"/>
        <v>75186.459999999992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3"/>
      <c r="B20" s="3"/>
      <c r="C20" s="3"/>
      <c r="D20" s="42"/>
      <c r="E20" s="3"/>
      <c r="F20" s="3"/>
      <c r="G20" s="30"/>
      <c r="H20" s="30"/>
      <c r="I20" s="30"/>
      <c r="J20" s="30"/>
      <c r="K20" s="30"/>
      <c r="L20" s="30"/>
      <c r="M20" s="30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3"/>
      <c r="B21" s="3"/>
      <c r="C21" s="3"/>
      <c r="D21" s="42"/>
      <c r="E21" s="3"/>
      <c r="F21" s="3"/>
      <c r="G21" s="30"/>
      <c r="H21" s="30"/>
      <c r="I21" s="30"/>
      <c r="J21" s="30"/>
      <c r="K21" s="30"/>
      <c r="L21" s="30"/>
      <c r="M21" s="3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3"/>
      <c r="B22" s="3"/>
      <c r="C22" s="3"/>
      <c r="D22" s="42"/>
      <c r="E22" s="3"/>
      <c r="F22" s="3"/>
      <c r="G22" s="30"/>
      <c r="H22" s="30"/>
      <c r="I22" s="30"/>
      <c r="J22" s="30"/>
      <c r="K22" s="30"/>
      <c r="L22" s="30"/>
      <c r="M22" s="30"/>
      <c r="N22" s="1"/>
      <c r="O22" s="1"/>
      <c r="P22" s="1"/>
      <c r="Q22" s="1"/>
      <c r="R22" s="1"/>
      <c r="S22" s="1"/>
      <c r="T22" s="1"/>
      <c r="U22" s="1"/>
      <c r="V22" s="1"/>
      <c r="W22" s="1"/>
      <c r="X22" s="2"/>
      <c r="Y22" s="2"/>
      <c r="Z22" s="2"/>
      <c r="AA22" s="2"/>
      <c r="AB22" s="2"/>
      <c r="AC22" s="2"/>
    </row>
    <row r="23" spans="1:29" x14ac:dyDescent="0.25">
      <c r="A23" s="3"/>
      <c r="B23" s="3"/>
      <c r="C23" s="3"/>
      <c r="D23" s="42"/>
      <c r="E23" s="3"/>
      <c r="F23" s="3"/>
      <c r="G23" s="30"/>
      <c r="H23" s="30"/>
      <c r="I23" s="30"/>
      <c r="J23" s="30"/>
      <c r="K23" s="30"/>
      <c r="L23" s="30"/>
      <c r="M23" s="30"/>
      <c r="N23" s="1"/>
      <c r="O23" s="1"/>
      <c r="P23" s="1"/>
      <c r="Q23" s="1"/>
      <c r="R23" s="1"/>
      <c r="S23" s="1"/>
      <c r="T23" s="1"/>
      <c r="U23" s="1"/>
      <c r="V23" s="1"/>
      <c r="W23" s="1"/>
      <c r="X23" s="2"/>
      <c r="Y23" s="2"/>
      <c r="Z23" s="2"/>
      <c r="AA23" s="2"/>
      <c r="AB23" s="2"/>
      <c r="AC23" s="2"/>
    </row>
    <row r="24" spans="1:29" s="45" customFormat="1" ht="21" x14ac:dyDescent="0.35">
      <c r="A24" s="46" t="s">
        <v>28</v>
      </c>
      <c r="B24" s="47"/>
      <c r="C24" s="47"/>
      <c r="D24" s="48"/>
      <c r="E24" s="47"/>
      <c r="F24" s="47"/>
      <c r="G24" s="49"/>
      <c r="H24" s="46"/>
      <c r="I24" s="50"/>
      <c r="J24" s="50"/>
      <c r="K24" s="51"/>
      <c r="L24" s="5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9" s="45" customFormat="1" ht="21" x14ac:dyDescent="0.35">
      <c r="A25" s="48" t="s">
        <v>29</v>
      </c>
      <c r="B25" s="47"/>
      <c r="C25" s="47"/>
      <c r="D25" s="46"/>
      <c r="E25" s="47"/>
      <c r="F25" s="47"/>
      <c r="G25" s="49"/>
      <c r="H25" s="48"/>
      <c r="I25" s="50"/>
      <c r="J25" s="50"/>
      <c r="K25" s="52"/>
      <c r="L25" s="5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9" x14ac:dyDescent="0.25">
      <c r="A26" s="3"/>
      <c r="B26" s="3"/>
      <c r="C26" s="3"/>
      <c r="D26" s="42"/>
      <c r="E26" s="3"/>
      <c r="F26" s="3"/>
      <c r="G26" s="30"/>
      <c r="H26" s="30"/>
      <c r="I26" s="30"/>
      <c r="J26" s="30"/>
      <c r="K26" s="30"/>
      <c r="L26" s="30"/>
      <c r="M26" s="3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3"/>
      <c r="B27" s="3"/>
      <c r="C27" s="3"/>
      <c r="D27" s="42"/>
      <c r="E27" s="3"/>
      <c r="F27" s="3"/>
      <c r="G27" s="30"/>
      <c r="H27" s="30"/>
      <c r="I27" s="30"/>
      <c r="J27" s="30"/>
      <c r="K27" s="30"/>
      <c r="L27" s="30"/>
      <c r="M27" s="3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3"/>
      <c r="B28" s="3"/>
      <c r="C28" s="3"/>
      <c r="D28" s="42"/>
      <c r="E28" s="3"/>
      <c r="F28" s="3"/>
      <c r="G28" s="30"/>
      <c r="H28" s="30"/>
      <c r="I28" s="30"/>
      <c r="J28" s="30"/>
      <c r="K28" s="30"/>
      <c r="L28" s="30"/>
      <c r="M28" s="3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3"/>
      <c r="B29" s="3"/>
      <c r="C29" s="3"/>
      <c r="D29" s="42"/>
      <c r="E29" s="3"/>
      <c r="F29" s="3"/>
      <c r="G29" s="30"/>
      <c r="H29" s="30"/>
      <c r="I29" s="30"/>
      <c r="J29" s="30"/>
      <c r="K29" s="30"/>
      <c r="L29" s="30"/>
      <c r="M29" s="3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3"/>
      <c r="B30" s="3"/>
      <c r="C30" s="3"/>
      <c r="D30" s="42"/>
      <c r="E30" s="3"/>
      <c r="F30" s="3"/>
      <c r="G30" s="30"/>
      <c r="H30" s="30"/>
      <c r="I30" s="30"/>
      <c r="J30" s="30"/>
      <c r="K30" s="30"/>
      <c r="L30" s="30"/>
      <c r="M30" s="3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3"/>
      <c r="B31" s="3"/>
      <c r="C31" s="3"/>
      <c r="D31" s="42"/>
      <c r="E31" s="3"/>
      <c r="F31" s="3"/>
      <c r="G31" s="30"/>
      <c r="H31" s="30"/>
      <c r="I31" s="30"/>
      <c r="J31" s="30"/>
      <c r="K31" s="30"/>
      <c r="L31" s="30"/>
      <c r="M31" s="3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3"/>
      <c r="B32" s="3"/>
      <c r="C32" s="3"/>
      <c r="D32" s="42"/>
      <c r="E32" s="3"/>
      <c r="F32" s="3"/>
      <c r="G32" s="30"/>
      <c r="H32" s="30"/>
      <c r="I32" s="30"/>
      <c r="J32" s="30"/>
      <c r="K32" s="30"/>
      <c r="L32" s="30"/>
      <c r="M32" s="3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3"/>
      <c r="B33" s="3"/>
      <c r="C33" s="3"/>
      <c r="D33" s="42"/>
      <c r="E33" s="3"/>
      <c r="F33" s="3"/>
      <c r="G33" s="30"/>
      <c r="H33" s="30"/>
      <c r="I33" s="30"/>
      <c r="J33" s="30"/>
      <c r="K33" s="30"/>
      <c r="L33" s="30"/>
      <c r="M33" s="3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2"/>
      <c r="E34" s="3"/>
      <c r="F34" s="3"/>
      <c r="G34" s="30"/>
      <c r="H34" s="30"/>
      <c r="I34" s="30"/>
      <c r="J34" s="30"/>
      <c r="K34" s="30"/>
      <c r="L34" s="30"/>
      <c r="M34" s="3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3"/>
      <c r="B35" s="3"/>
      <c r="C35" s="3"/>
      <c r="D35" s="42"/>
      <c r="E35" s="3"/>
      <c r="F35" s="3"/>
      <c r="G35" s="30"/>
      <c r="H35" s="30"/>
      <c r="I35" s="30"/>
      <c r="J35" s="30"/>
      <c r="K35" s="30"/>
      <c r="L35" s="30"/>
      <c r="M35" s="3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3"/>
      <c r="B36" s="3"/>
      <c r="C36" s="3"/>
      <c r="D36" s="42"/>
      <c r="E36" s="3"/>
      <c r="F36" s="3"/>
      <c r="G36" s="30"/>
      <c r="H36" s="30"/>
      <c r="I36" s="30"/>
      <c r="J36" s="30"/>
      <c r="K36" s="30"/>
      <c r="L36" s="30"/>
      <c r="M36" s="3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3"/>
      <c r="B37" s="3"/>
      <c r="C37" s="3"/>
      <c r="D37" s="42"/>
      <c r="E37" s="3"/>
      <c r="F37" s="3"/>
      <c r="G37" s="30"/>
      <c r="H37" s="30"/>
      <c r="I37" s="30"/>
      <c r="J37" s="30"/>
      <c r="K37" s="30"/>
      <c r="L37" s="30"/>
      <c r="M37" s="3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2"/>
      <c r="E38" s="3"/>
      <c r="F38" s="3"/>
      <c r="G38" s="30"/>
      <c r="H38" s="30"/>
      <c r="I38" s="30"/>
      <c r="J38" s="30"/>
      <c r="K38" s="30"/>
      <c r="L38" s="30"/>
      <c r="M38" s="3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2"/>
      <c r="E39" s="3"/>
      <c r="F39" s="3"/>
      <c r="G39" s="30"/>
      <c r="H39" s="30"/>
      <c r="I39" s="30"/>
      <c r="J39" s="30"/>
      <c r="K39" s="30"/>
      <c r="L39" s="30"/>
      <c r="M39" s="3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2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2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2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2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2"/>
      <c r="E44" s="3"/>
      <c r="F44" s="3"/>
      <c r="G44" s="30"/>
      <c r="H44" s="30"/>
      <c r="I44" s="30"/>
      <c r="J44" s="30"/>
      <c r="K44" s="30"/>
      <c r="L44" s="30"/>
      <c r="M44" s="30"/>
      <c r="N44" s="1"/>
      <c r="O44" s="1"/>
      <c r="P44" s="1"/>
      <c r="Q44" s="1"/>
      <c r="R44" s="1"/>
      <c r="S44" s="1"/>
      <c r="T44" s="1"/>
      <c r="U44" s="1"/>
      <c r="V44" s="1"/>
      <c r="W44" s="1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2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2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2"/>
      <c r="E47" s="3"/>
      <c r="F47" s="3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2"/>
      <c r="E48" s="3"/>
      <c r="F48" s="3"/>
      <c r="G48" s="30"/>
      <c r="H48" s="30"/>
      <c r="I48" s="30"/>
      <c r="J48" s="30"/>
      <c r="K48" s="30"/>
      <c r="L48" s="30"/>
      <c r="M48" s="30"/>
      <c r="N48" s="1"/>
      <c r="O48" s="1"/>
      <c r="P48" s="1"/>
      <c r="Q48" s="1"/>
      <c r="R48" s="1"/>
      <c r="S48" s="1"/>
      <c r="T48" s="1"/>
      <c r="U48" s="1"/>
      <c r="V48" s="1"/>
      <c r="W48" s="1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2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2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2"/>
      <c r="E51" s="3"/>
      <c r="F51" s="3"/>
      <c r="G51" s="30"/>
      <c r="H51" s="30"/>
      <c r="I51" s="30"/>
      <c r="J51" s="30"/>
      <c r="K51" s="30"/>
      <c r="L51" s="30"/>
      <c r="M51" s="30"/>
      <c r="N51" s="1"/>
      <c r="O51" s="1"/>
      <c r="P51" s="1"/>
      <c r="Q51" s="1"/>
      <c r="R51" s="1"/>
      <c r="S51" s="1"/>
      <c r="T51" s="1"/>
      <c r="U51" s="1"/>
      <c r="V51" s="1"/>
      <c r="W51" s="1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2"/>
      <c r="E52" s="3"/>
      <c r="F52" s="3"/>
      <c r="G52" s="30"/>
      <c r="H52" s="30"/>
      <c r="I52" s="30"/>
      <c r="J52" s="30"/>
      <c r="K52" s="30"/>
      <c r="L52" s="30"/>
      <c r="M52" s="30"/>
      <c r="N52" s="1"/>
      <c r="O52" s="1"/>
      <c r="P52" s="1"/>
      <c r="Q52" s="1"/>
      <c r="R52" s="1"/>
      <c r="S52" s="1"/>
      <c r="T52" s="1"/>
      <c r="U52" s="1"/>
      <c r="V52" s="1"/>
      <c r="W52" s="1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2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2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2"/>
      <c r="E55" s="3"/>
      <c r="F55" s="3"/>
      <c r="G55" s="30"/>
      <c r="H55" s="30"/>
      <c r="I55" s="30"/>
      <c r="J55" s="30"/>
      <c r="K55" s="30"/>
      <c r="L55" s="30"/>
      <c r="M55" s="3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2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2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2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2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2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2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2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2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2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2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2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2"/>
      <c r="E67" s="3"/>
      <c r="F67" s="3"/>
      <c r="G67" s="30"/>
      <c r="H67" s="30"/>
      <c r="I67" s="30"/>
      <c r="J67" s="30"/>
      <c r="K67" s="30"/>
      <c r="L67" s="30"/>
      <c r="M67" s="30"/>
      <c r="N67" s="1"/>
      <c r="O67" s="1"/>
      <c r="P67" s="1"/>
      <c r="Q67" s="1"/>
      <c r="R67" s="1"/>
      <c r="S67" s="1"/>
      <c r="T67" s="1"/>
      <c r="U67" s="1"/>
      <c r="V67" s="1"/>
      <c r="W67" s="1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2"/>
      <c r="E68" s="3"/>
      <c r="F68" s="3"/>
      <c r="G68" s="30"/>
      <c r="H68" s="30"/>
      <c r="I68" s="30"/>
      <c r="J68" s="30"/>
      <c r="K68" s="30"/>
      <c r="L68" s="30"/>
      <c r="M68" s="30"/>
      <c r="N68" s="1"/>
      <c r="O68" s="1"/>
      <c r="P68" s="1"/>
      <c r="Q68" s="1"/>
      <c r="R68" s="1"/>
      <c r="S68" s="1"/>
      <c r="T68" s="1"/>
      <c r="U68" s="1"/>
      <c r="V68" s="1"/>
      <c r="W68" s="1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2"/>
      <c r="E69" s="3"/>
      <c r="F69" s="3"/>
      <c r="G69" s="30"/>
      <c r="H69" s="30"/>
      <c r="I69" s="30"/>
      <c r="J69" s="30"/>
      <c r="K69" s="30"/>
      <c r="L69" s="30"/>
      <c r="M69" s="30"/>
      <c r="N69" s="1"/>
      <c r="O69" s="1"/>
      <c r="P69" s="1"/>
      <c r="Q69" s="1"/>
      <c r="R69" s="1"/>
      <c r="S69" s="1"/>
      <c r="T69" s="1"/>
      <c r="U69" s="1"/>
      <c r="V69" s="1"/>
      <c r="W69" s="1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2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2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2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2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2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2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2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2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2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2"/>
      <c r="E79" s="3"/>
      <c r="F79" s="3"/>
      <c r="G79" s="30"/>
      <c r="H79" s="30"/>
      <c r="I79" s="30"/>
      <c r="J79" s="30"/>
      <c r="K79" s="30"/>
      <c r="L79" s="30"/>
      <c r="M79" s="30"/>
      <c r="N79" s="1"/>
      <c r="O79" s="1"/>
      <c r="P79" s="1"/>
      <c r="Q79" s="1"/>
      <c r="R79" s="1"/>
      <c r="S79" s="1"/>
      <c r="T79" s="1"/>
      <c r="U79" s="1"/>
      <c r="V79" s="1"/>
      <c r="W79" s="1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2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2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2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2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2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2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2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2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2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2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2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2"/>
      <c r="E91" s="3"/>
      <c r="F91" s="3"/>
      <c r="G91" s="30"/>
      <c r="H91" s="30"/>
      <c r="I91" s="30"/>
      <c r="J91" s="30"/>
      <c r="K91" s="30"/>
      <c r="L91" s="30"/>
      <c r="M91" s="30"/>
      <c r="N91" s="1"/>
      <c r="O91" s="1"/>
      <c r="P91" s="1"/>
      <c r="Q91" s="1"/>
      <c r="R91" s="1"/>
      <c r="S91" s="1"/>
      <c r="T91" s="1"/>
      <c r="U91" s="1"/>
      <c r="V91" s="1"/>
      <c r="W91" s="1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2"/>
      <c r="E92" s="3"/>
      <c r="F92" s="3"/>
      <c r="G92" s="30"/>
      <c r="H92" s="30"/>
      <c r="I92" s="30"/>
      <c r="J92" s="30"/>
      <c r="K92" s="30"/>
      <c r="L92" s="30"/>
      <c r="M92" s="30"/>
      <c r="N92" s="1"/>
      <c r="O92" s="1"/>
      <c r="P92" s="1"/>
      <c r="Q92" s="1"/>
      <c r="R92" s="1"/>
      <c r="S92" s="1"/>
      <c r="T92" s="1"/>
      <c r="U92" s="1"/>
      <c r="V92" s="1"/>
      <c r="W92" s="1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2"/>
      <c r="E93" s="3"/>
      <c r="F93" s="3"/>
      <c r="G93" s="30"/>
      <c r="H93" s="30"/>
      <c r="I93" s="30"/>
      <c r="J93" s="30"/>
      <c r="K93" s="30"/>
      <c r="L93" s="30"/>
      <c r="M93" s="30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2"/>
      <c r="E94" s="3"/>
      <c r="F94" s="3"/>
      <c r="G94" s="30"/>
      <c r="H94" s="30"/>
      <c r="I94" s="30"/>
      <c r="J94" s="30"/>
      <c r="K94" s="30"/>
      <c r="L94" s="30"/>
      <c r="M94" s="30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2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2"/>
      <c r="E96" s="3"/>
      <c r="F96" s="3"/>
      <c r="G96" s="30"/>
      <c r="H96" s="30"/>
      <c r="I96" s="30"/>
      <c r="J96" s="30"/>
      <c r="K96" s="30"/>
      <c r="L96" s="30"/>
      <c r="M96" s="30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2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2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2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2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2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2"/>
      <c r="E102" s="3"/>
      <c r="F102" s="3"/>
      <c r="G102" s="30"/>
      <c r="H102" s="30"/>
      <c r="I102" s="30"/>
      <c r="J102" s="30"/>
      <c r="K102" s="30"/>
      <c r="L102" s="30"/>
      <c r="M102" s="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2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2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2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2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2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2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2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2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2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2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2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2"/>
      <c r="E114" s="3"/>
      <c r="F114" s="3"/>
      <c r="G114" s="30"/>
      <c r="H114" s="30"/>
      <c r="I114" s="30"/>
      <c r="J114" s="30"/>
      <c r="K114" s="30"/>
      <c r="L114" s="30"/>
      <c r="M114" s="3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2"/>
      <c r="E115" s="3"/>
      <c r="F115" s="3"/>
      <c r="G115" s="30"/>
      <c r="H115" s="30"/>
      <c r="I115" s="30"/>
      <c r="J115" s="30"/>
      <c r="K115" s="30"/>
      <c r="L115" s="30"/>
      <c r="M115" s="3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2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2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2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2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2"/>
      <c r="E120" s="3"/>
      <c r="F120" s="3"/>
      <c r="G120" s="30"/>
      <c r="H120" s="30"/>
      <c r="I120" s="30"/>
      <c r="J120" s="30"/>
      <c r="K120" s="30"/>
      <c r="L120" s="30"/>
      <c r="M120" s="3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2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2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2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2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2"/>
      <c r="E125" s="3"/>
      <c r="F125" s="3"/>
      <c r="G125" s="30"/>
      <c r="H125" s="30"/>
      <c r="I125" s="30"/>
      <c r="J125" s="30"/>
      <c r="K125" s="30"/>
      <c r="L125" s="30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2"/>
      <c r="E126" s="3"/>
      <c r="F126" s="3"/>
      <c r="G126" s="30"/>
      <c r="H126" s="30"/>
      <c r="I126" s="30"/>
      <c r="J126" s="30"/>
      <c r="K126" s="30"/>
      <c r="L126" s="30"/>
      <c r="M126" s="3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2"/>
      <c r="E127" s="3"/>
      <c r="F127" s="3"/>
      <c r="G127" s="30"/>
      <c r="H127" s="30"/>
      <c r="I127" s="30"/>
      <c r="J127" s="30"/>
      <c r="K127" s="30"/>
      <c r="L127" s="30"/>
      <c r="M127" s="3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2"/>
      <c r="E128" s="3"/>
      <c r="F128" s="3"/>
      <c r="G128" s="30"/>
      <c r="H128" s="30"/>
      <c r="I128" s="30"/>
      <c r="J128" s="30"/>
      <c r="K128" s="30"/>
      <c r="L128" s="30"/>
      <c r="M128" s="3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2"/>
      <c r="E129" s="3"/>
      <c r="F129" s="3"/>
      <c r="G129" s="30"/>
      <c r="H129" s="30"/>
      <c r="I129" s="30"/>
      <c r="J129" s="30"/>
      <c r="K129" s="30"/>
      <c r="L129" s="30"/>
      <c r="M129" s="3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2"/>
      <c r="E130" s="3"/>
      <c r="F130" s="3"/>
      <c r="G130" s="30"/>
      <c r="H130" s="30"/>
      <c r="I130" s="30"/>
      <c r="J130" s="30"/>
      <c r="K130" s="30"/>
      <c r="L130" s="30"/>
      <c r="M130" s="3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2"/>
      <c r="E131" s="3"/>
      <c r="F131" s="3"/>
      <c r="G131" s="30"/>
      <c r="H131" s="30"/>
      <c r="I131" s="30"/>
      <c r="J131" s="30"/>
      <c r="K131" s="30"/>
      <c r="L131" s="30"/>
      <c r="M131" s="3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2"/>
      <c r="E132" s="3"/>
      <c r="F132" s="3"/>
      <c r="G132" s="30"/>
      <c r="H132" s="30"/>
      <c r="I132" s="30"/>
      <c r="J132" s="30"/>
      <c r="K132" s="30"/>
      <c r="L132" s="30"/>
      <c r="M132" s="3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2"/>
      <c r="E133" s="3"/>
      <c r="F133" s="3"/>
      <c r="G133" s="30"/>
      <c r="H133" s="30"/>
      <c r="I133" s="30"/>
      <c r="J133" s="30"/>
      <c r="K133" s="30"/>
      <c r="L133" s="30"/>
      <c r="M133" s="3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2"/>
      <c r="E134" s="3"/>
      <c r="F134" s="3"/>
      <c r="G134" s="30"/>
      <c r="H134" s="30"/>
      <c r="I134" s="30"/>
      <c r="J134" s="30"/>
      <c r="K134" s="30"/>
      <c r="L134" s="30"/>
      <c r="M134" s="3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2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2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2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2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2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2"/>
      <c r="E140" s="3"/>
      <c r="F140" s="3"/>
      <c r="G140" s="30"/>
      <c r="H140" s="30"/>
      <c r="I140" s="30"/>
      <c r="J140" s="30"/>
      <c r="K140" s="30"/>
      <c r="L140" s="30"/>
      <c r="M140" s="30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3"/>
      <c r="B141" s="3"/>
      <c r="C141" s="3"/>
      <c r="D141" s="42"/>
      <c r="E141" s="3"/>
      <c r="F141" s="3"/>
      <c r="G141" s="30"/>
      <c r="H141" s="30"/>
      <c r="I141" s="30"/>
      <c r="J141" s="30"/>
      <c r="K141" s="30"/>
      <c r="L141" s="30"/>
      <c r="M141" s="30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3"/>
      <c r="B142" s="3"/>
      <c r="C142" s="3"/>
      <c r="D142" s="42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2"/>
      <c r="E143" s="3"/>
      <c r="F143" s="3"/>
      <c r="G143" s="30"/>
      <c r="H143" s="30"/>
      <c r="I143" s="30"/>
      <c r="J143" s="30"/>
      <c r="K143" s="30"/>
      <c r="L143" s="30"/>
      <c r="M143" s="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2"/>
      <c r="E144" s="3"/>
      <c r="F144" s="3"/>
      <c r="G144" s="30"/>
      <c r="H144" s="30"/>
      <c r="I144" s="30"/>
      <c r="J144" s="30"/>
      <c r="K144" s="30"/>
      <c r="L144" s="30"/>
      <c r="M144" s="3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2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2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2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2"/>
      <c r="E148" s="3"/>
      <c r="F148" s="3"/>
      <c r="G148" s="30"/>
      <c r="H148" s="30"/>
      <c r="I148" s="30"/>
      <c r="J148" s="30"/>
      <c r="K148" s="30"/>
      <c r="L148" s="30"/>
      <c r="M148" s="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2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2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2"/>
      <c r="E151" s="3"/>
      <c r="F151" s="3"/>
      <c r="G151" s="30"/>
      <c r="H151" s="30"/>
      <c r="I151" s="30"/>
      <c r="J151" s="30"/>
      <c r="K151" s="30"/>
      <c r="L151" s="30"/>
      <c r="M151" s="3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2"/>
      <c r="E152" s="3"/>
      <c r="F152" s="3"/>
      <c r="G152" s="30"/>
      <c r="H152" s="30"/>
      <c r="I152" s="30"/>
      <c r="J152" s="30"/>
      <c r="K152" s="30"/>
      <c r="L152" s="30"/>
      <c r="M152" s="30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2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2"/>
      <c r="E154" s="3"/>
      <c r="F154" s="3"/>
      <c r="G154" s="30"/>
      <c r="H154" s="30"/>
      <c r="I154" s="30"/>
      <c r="J154" s="30"/>
      <c r="K154" s="30"/>
      <c r="L154" s="30"/>
      <c r="M154" s="3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2"/>
      <c r="E155" s="3"/>
      <c r="F155" s="3"/>
      <c r="G155" s="30"/>
      <c r="H155" s="30"/>
      <c r="I155" s="30"/>
      <c r="J155" s="30"/>
      <c r="K155" s="30"/>
      <c r="L155" s="30"/>
      <c r="M155" s="3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2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2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2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2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2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2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2"/>
      <c r="E162" s="3"/>
      <c r="F162" s="3"/>
      <c r="G162" s="30"/>
      <c r="H162" s="30"/>
      <c r="I162" s="30"/>
      <c r="J162" s="30"/>
      <c r="K162" s="30"/>
      <c r="L162" s="30"/>
      <c r="M162" s="3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2"/>
      <c r="E163" s="3"/>
      <c r="F163" s="3"/>
      <c r="G163" s="30"/>
      <c r="H163" s="30"/>
      <c r="I163" s="30"/>
      <c r="J163" s="30"/>
      <c r="K163" s="30"/>
      <c r="L163" s="30"/>
      <c r="M163" s="3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2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2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2"/>
      <c r="E166" s="3"/>
      <c r="F166" s="3"/>
      <c r="G166" s="30"/>
      <c r="H166" s="30"/>
      <c r="I166" s="30"/>
      <c r="J166" s="30"/>
      <c r="K166" s="30"/>
      <c r="L166" s="30"/>
      <c r="M166" s="3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2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2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2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2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2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2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2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2"/>
      <c r="E174" s="3"/>
      <c r="F174" s="3"/>
      <c r="G174" s="30"/>
      <c r="H174" s="30"/>
      <c r="I174" s="30"/>
      <c r="J174" s="30"/>
      <c r="K174" s="30"/>
      <c r="L174" s="30"/>
      <c r="M174" s="3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2"/>
      <c r="E175" s="3"/>
      <c r="F175" s="3"/>
      <c r="G175" s="30"/>
      <c r="H175" s="30"/>
      <c r="I175" s="30"/>
      <c r="J175" s="30"/>
      <c r="K175" s="30"/>
      <c r="L175" s="30"/>
      <c r="M175" s="3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2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2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2"/>
      <c r="E178" s="3"/>
      <c r="F178" s="3"/>
      <c r="G178" s="30"/>
      <c r="H178" s="30"/>
      <c r="I178" s="30"/>
      <c r="J178" s="30"/>
      <c r="K178" s="30"/>
      <c r="L178" s="30"/>
      <c r="M178" s="3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2"/>
      <c r="E179" s="3"/>
      <c r="F179" s="3"/>
      <c r="G179" s="30"/>
      <c r="H179" s="30"/>
      <c r="I179" s="30"/>
      <c r="J179" s="30"/>
      <c r="K179" s="30"/>
      <c r="L179" s="30"/>
      <c r="M179" s="3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2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2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2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2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2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2"/>
      <c r="E185" s="3"/>
      <c r="F185" s="3"/>
      <c r="G185" s="30"/>
      <c r="H185" s="30"/>
      <c r="I185" s="30"/>
      <c r="J185" s="30"/>
      <c r="K185" s="30"/>
      <c r="L185" s="30"/>
      <c r="M185" s="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2"/>
      <c r="E186" s="3"/>
      <c r="F186" s="3"/>
      <c r="G186" s="30"/>
      <c r="H186" s="30"/>
      <c r="I186" s="30"/>
      <c r="J186" s="30"/>
      <c r="K186" s="30"/>
      <c r="L186" s="30"/>
      <c r="M186" s="30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3"/>
      <c r="B187" s="3"/>
      <c r="C187" s="3"/>
      <c r="D187" s="42"/>
      <c r="E187" s="3"/>
      <c r="F187" s="3"/>
      <c r="G187" s="30"/>
      <c r="H187" s="30"/>
      <c r="I187" s="30"/>
      <c r="J187" s="30"/>
      <c r="K187" s="30"/>
      <c r="L187" s="30"/>
      <c r="M187" s="30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3"/>
      <c r="B188" s="3"/>
      <c r="C188" s="3"/>
      <c r="D188" s="42"/>
      <c r="E188" s="3"/>
      <c r="F188" s="3"/>
      <c r="G188" s="30"/>
      <c r="H188" s="30"/>
      <c r="I188" s="30"/>
      <c r="J188" s="30"/>
      <c r="K188" s="30"/>
      <c r="L188" s="30"/>
      <c r="M188" s="30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3"/>
      <c r="B189" s="3"/>
      <c r="C189" s="3"/>
      <c r="D189" s="42"/>
      <c r="E189" s="3"/>
      <c r="F189" s="3"/>
      <c r="G189" s="30"/>
      <c r="H189" s="30"/>
      <c r="I189" s="30"/>
      <c r="J189" s="30"/>
      <c r="K189" s="30"/>
      <c r="L189" s="30"/>
      <c r="M189" s="30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3"/>
      <c r="B190" s="3"/>
      <c r="C190" s="3"/>
      <c r="D190" s="42"/>
      <c r="E190" s="3"/>
      <c r="F190" s="3"/>
      <c r="G190" s="30"/>
      <c r="H190" s="30"/>
      <c r="I190" s="30"/>
      <c r="J190" s="30"/>
      <c r="K190" s="30"/>
      <c r="L190" s="30"/>
      <c r="M190" s="30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3"/>
      <c r="B191" s="3"/>
      <c r="C191" s="3"/>
      <c r="D191" s="42"/>
      <c r="E191" s="3"/>
      <c r="F191" s="3"/>
      <c r="G191" s="30"/>
      <c r="H191" s="30"/>
      <c r="I191" s="30"/>
      <c r="J191" s="30"/>
      <c r="K191" s="30"/>
      <c r="L191" s="30"/>
      <c r="M191" s="30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3"/>
      <c r="B192" s="3"/>
      <c r="C192" s="3"/>
      <c r="D192" s="42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2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2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2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2"/>
      <c r="E196" s="3"/>
      <c r="F196" s="3"/>
      <c r="G196" s="30"/>
      <c r="H196" s="30"/>
      <c r="I196" s="30"/>
      <c r="J196" s="30"/>
      <c r="K196" s="30"/>
      <c r="L196" s="30"/>
      <c r="M196" s="30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4"/>
      <c r="Y196" s="4"/>
      <c r="Z196" s="4"/>
      <c r="AA196" s="4"/>
      <c r="AB196" s="4"/>
      <c r="AC196" s="4"/>
    </row>
    <row r="197" spans="1:29" x14ac:dyDescent="0.25">
      <c r="A197" s="3"/>
      <c r="B197" s="3"/>
      <c r="C197" s="3"/>
      <c r="D197" s="42"/>
      <c r="E197" s="3"/>
      <c r="F197" s="3"/>
      <c r="G197" s="30"/>
      <c r="H197" s="30"/>
      <c r="I197" s="30"/>
      <c r="J197" s="30"/>
      <c r="K197" s="30"/>
      <c r="L197" s="30"/>
      <c r="M197" s="30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4"/>
      <c r="Y197" s="4"/>
      <c r="Z197" s="4"/>
      <c r="AA197" s="4"/>
      <c r="AB197" s="4"/>
      <c r="AC197" s="4"/>
    </row>
    <row r="198" spans="1:29" x14ac:dyDescent="0.25">
      <c r="A198" s="3"/>
      <c r="B198" s="3"/>
      <c r="C198" s="3"/>
      <c r="D198" s="42"/>
      <c r="E198" s="3"/>
      <c r="F198" s="3"/>
      <c r="G198" s="30"/>
      <c r="H198" s="30"/>
      <c r="I198" s="30"/>
      <c r="J198" s="30"/>
      <c r="K198" s="30"/>
      <c r="L198" s="30"/>
      <c r="M198" s="30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4"/>
      <c r="Y198" s="4"/>
      <c r="Z198" s="4"/>
      <c r="AA198" s="4"/>
      <c r="AB198" s="4"/>
      <c r="AC198" s="4"/>
    </row>
    <row r="199" spans="1:29" x14ac:dyDescent="0.25">
      <c r="A199" s="3"/>
      <c r="B199" s="3"/>
      <c r="C199" s="3"/>
      <c r="D199" s="42"/>
      <c r="E199" s="3"/>
      <c r="F199" s="3"/>
      <c r="G199" s="30"/>
      <c r="H199" s="30"/>
      <c r="I199" s="30"/>
      <c r="J199" s="30"/>
      <c r="K199" s="30"/>
      <c r="L199" s="30"/>
      <c r="M199" s="3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4"/>
      <c r="Y199" s="4"/>
      <c r="Z199" s="4"/>
      <c r="AA199" s="4"/>
      <c r="AB199" s="4"/>
      <c r="AC199" s="4"/>
    </row>
    <row r="200" spans="1:29" x14ac:dyDescent="0.25">
      <c r="A200" s="3"/>
      <c r="B200" s="3"/>
      <c r="C200" s="3"/>
      <c r="D200" s="42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4"/>
      <c r="Y200" s="4"/>
      <c r="Z200" s="4"/>
      <c r="AA200" s="4"/>
      <c r="AB200" s="4"/>
      <c r="AC200" s="4"/>
    </row>
    <row r="201" spans="1:29" x14ac:dyDescent="0.25">
      <c r="A201" s="3"/>
      <c r="B201" s="3"/>
      <c r="C201" s="3"/>
      <c r="D201" s="42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4"/>
      <c r="Y201" s="4"/>
      <c r="Z201" s="4"/>
      <c r="AA201" s="4"/>
      <c r="AB201" s="4"/>
      <c r="AC201" s="4"/>
    </row>
    <row r="202" spans="1:29" x14ac:dyDescent="0.25">
      <c r="A202" s="3"/>
      <c r="B202" s="3"/>
      <c r="C202" s="3"/>
      <c r="D202" s="42"/>
      <c r="E202" s="3"/>
      <c r="F202" s="3"/>
      <c r="G202" s="30"/>
      <c r="H202" s="30"/>
      <c r="I202" s="30"/>
      <c r="J202" s="30"/>
      <c r="K202" s="30"/>
      <c r="L202" s="30"/>
      <c r="M202" s="3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2"/>
      <c r="E203" s="3"/>
      <c r="F203" s="3"/>
      <c r="G203" s="30"/>
      <c r="H203" s="30"/>
      <c r="I203" s="30"/>
      <c r="J203" s="30"/>
      <c r="K203" s="30"/>
      <c r="L203" s="30"/>
      <c r="M203" s="3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2"/>
      <c r="E204" s="3"/>
      <c r="F204" s="3"/>
      <c r="G204" s="30"/>
      <c r="H204" s="30"/>
      <c r="I204" s="30"/>
      <c r="J204" s="30"/>
      <c r="K204" s="30"/>
      <c r="L204" s="30"/>
      <c r="M204" s="30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4"/>
      <c r="Y204" s="4"/>
      <c r="Z204" s="4"/>
      <c r="AA204" s="4"/>
      <c r="AB204" s="4"/>
      <c r="AC204" s="4"/>
    </row>
    <row r="205" spans="1:29" x14ac:dyDescent="0.25">
      <c r="A205" s="3"/>
      <c r="B205" s="3"/>
      <c r="C205" s="3"/>
      <c r="D205" s="42"/>
      <c r="E205" s="3"/>
      <c r="F205" s="3"/>
      <c r="G205" s="30"/>
      <c r="H205" s="30"/>
      <c r="I205" s="30"/>
      <c r="J205" s="30"/>
      <c r="K205" s="30"/>
      <c r="L205" s="30"/>
      <c r="M205" s="30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4"/>
      <c r="Y205" s="4"/>
      <c r="Z205" s="4"/>
      <c r="AA205" s="4"/>
      <c r="AB205" s="4"/>
      <c r="AC205" s="4"/>
    </row>
    <row r="206" spans="1:29" x14ac:dyDescent="0.25">
      <c r="A206" s="3"/>
      <c r="B206" s="3"/>
      <c r="C206" s="3"/>
      <c r="D206" s="42"/>
      <c r="E206" s="3"/>
      <c r="F206" s="3"/>
      <c r="G206" s="30"/>
      <c r="H206" s="30"/>
      <c r="I206" s="30"/>
      <c r="J206" s="30"/>
      <c r="K206" s="30"/>
      <c r="L206" s="30"/>
      <c r="M206" s="30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4"/>
      <c r="Y206" s="4"/>
      <c r="Z206" s="4"/>
      <c r="AA206" s="4"/>
      <c r="AB206" s="4"/>
      <c r="AC206" s="4"/>
    </row>
    <row r="207" spans="1:29" x14ac:dyDescent="0.25">
      <c r="A207" s="3"/>
      <c r="B207" s="3"/>
      <c r="C207" s="3"/>
      <c r="D207" s="42"/>
      <c r="E207" s="3"/>
      <c r="F207" s="3"/>
      <c r="G207" s="30"/>
      <c r="H207" s="30"/>
      <c r="I207" s="30"/>
      <c r="J207" s="30"/>
      <c r="K207" s="30"/>
      <c r="L207" s="30"/>
      <c r="M207" s="3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4"/>
      <c r="AA207" s="4"/>
      <c r="AB207" s="4"/>
      <c r="AC207" s="4"/>
    </row>
    <row r="208" spans="1:29" x14ac:dyDescent="0.25">
      <c r="A208" s="3"/>
      <c r="B208" s="3"/>
      <c r="C208" s="3"/>
      <c r="D208" s="42"/>
      <c r="E208" s="3"/>
      <c r="F208" s="3"/>
      <c r="G208" s="30"/>
      <c r="H208" s="30"/>
      <c r="I208" s="30"/>
      <c r="J208" s="30"/>
      <c r="K208" s="30"/>
      <c r="L208" s="30"/>
      <c r="M208" s="3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4"/>
      <c r="AA208" s="4"/>
      <c r="AB208" s="4"/>
      <c r="AC208" s="4"/>
    </row>
    <row r="209" spans="1:29" x14ac:dyDescent="0.25">
      <c r="A209" s="3"/>
      <c r="B209" s="3"/>
      <c r="C209" s="3"/>
      <c r="D209" s="42"/>
      <c r="E209" s="3"/>
      <c r="F209" s="3"/>
      <c r="G209" s="30"/>
      <c r="H209" s="30"/>
      <c r="I209" s="30"/>
      <c r="J209" s="30"/>
      <c r="K209" s="30"/>
      <c r="L209" s="30"/>
      <c r="M209" s="3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4"/>
      <c r="Y209" s="4"/>
      <c r="Z209" s="4"/>
      <c r="AA209" s="4"/>
      <c r="AB209" s="4"/>
      <c r="AC209" s="4"/>
    </row>
    <row r="210" spans="1:29" x14ac:dyDescent="0.25">
      <c r="A210" s="3"/>
      <c r="B210" s="3"/>
      <c r="C210" s="3"/>
      <c r="D210" s="42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2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2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2"/>
      <c r="E213" s="3"/>
      <c r="F213" s="3"/>
      <c r="G213" s="30"/>
      <c r="H213" s="30"/>
      <c r="I213" s="30"/>
      <c r="J213" s="30"/>
      <c r="K213" s="30"/>
      <c r="L213" s="30"/>
      <c r="M213" s="30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4"/>
      <c r="Y213" s="4"/>
      <c r="Z213" s="4"/>
      <c r="AA213" s="4"/>
      <c r="AB213" s="4"/>
      <c r="AC213" s="4"/>
    </row>
    <row r="214" spans="1:29" x14ac:dyDescent="0.25">
      <c r="A214" s="3"/>
      <c r="B214" s="3"/>
      <c r="C214" s="3"/>
      <c r="D214" s="42"/>
      <c r="E214" s="3"/>
      <c r="F214" s="3"/>
      <c r="G214" s="30"/>
      <c r="H214" s="30"/>
      <c r="I214" s="30"/>
      <c r="J214" s="30"/>
      <c r="K214" s="30"/>
      <c r="L214" s="30"/>
      <c r="M214" s="30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4"/>
      <c r="Y214" s="4"/>
      <c r="Z214" s="4"/>
      <c r="AA214" s="4"/>
      <c r="AB214" s="4"/>
      <c r="AC214" s="4"/>
    </row>
    <row r="215" spans="1:29" x14ac:dyDescent="0.25">
      <c r="A215" s="3"/>
      <c r="B215" s="3"/>
      <c r="C215" s="3"/>
      <c r="D215" s="42"/>
      <c r="E215" s="3"/>
      <c r="F215" s="3"/>
      <c r="G215" s="30"/>
      <c r="H215" s="30"/>
      <c r="I215" s="30"/>
      <c r="J215" s="30"/>
      <c r="K215" s="30"/>
      <c r="L215" s="30"/>
      <c r="M215" s="3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2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2"/>
      <c r="E217" s="3"/>
      <c r="F217" s="3"/>
      <c r="G217" s="30"/>
      <c r="H217" s="30"/>
      <c r="I217" s="30"/>
      <c r="J217" s="30"/>
      <c r="K217" s="30"/>
      <c r="L217" s="30"/>
      <c r="M217" s="3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2"/>
      <c r="E218" s="3"/>
      <c r="F218" s="3"/>
      <c r="G218" s="30"/>
      <c r="H218" s="30"/>
      <c r="I218" s="30"/>
      <c r="J218" s="30"/>
      <c r="K218" s="30"/>
      <c r="L218" s="30"/>
      <c r="M218" s="3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2"/>
      <c r="Y218" s="2"/>
      <c r="Z218" s="2"/>
      <c r="AA218" s="2"/>
      <c r="AB218" s="2"/>
      <c r="AC218" s="2"/>
    </row>
    <row r="219" spans="1:29" x14ac:dyDescent="0.25">
      <c r="A219" s="3"/>
      <c r="B219" s="3"/>
      <c r="C219" s="3"/>
      <c r="D219" s="42"/>
      <c r="E219" s="3"/>
      <c r="F219" s="3"/>
      <c r="G219" s="30"/>
      <c r="H219" s="30"/>
      <c r="I219" s="30"/>
      <c r="J219" s="30"/>
      <c r="K219" s="30"/>
      <c r="L219" s="30"/>
      <c r="M219" s="3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2"/>
      <c r="Y219" s="2"/>
      <c r="Z219" s="2"/>
      <c r="AA219" s="2"/>
      <c r="AB219" s="2"/>
      <c r="AC219" s="2"/>
    </row>
    <row r="220" spans="1:29" x14ac:dyDescent="0.25">
      <c r="A220" s="3"/>
      <c r="B220" s="3"/>
      <c r="C220" s="3"/>
      <c r="D220" s="42"/>
      <c r="E220" s="3"/>
      <c r="F220" s="3"/>
      <c r="G220" s="30"/>
      <c r="H220" s="30"/>
      <c r="I220" s="30"/>
      <c r="J220" s="30"/>
      <c r="K220" s="30"/>
      <c r="L220" s="30"/>
      <c r="M220" s="3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2"/>
      <c r="Y220" s="2"/>
      <c r="Z220" s="2"/>
      <c r="AA220" s="2"/>
      <c r="AB220" s="2"/>
      <c r="AC220" s="2"/>
    </row>
    <row r="221" spans="1:29" x14ac:dyDescent="0.25">
      <c r="A221" s="3"/>
      <c r="B221" s="3"/>
      <c r="C221" s="3"/>
      <c r="D221" s="42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2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2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2"/>
      <c r="E224" s="3"/>
      <c r="F224" s="3"/>
      <c r="G224" s="30"/>
      <c r="H224" s="30"/>
      <c r="I224" s="30"/>
      <c r="J224" s="30"/>
      <c r="K224" s="30"/>
      <c r="L224" s="30"/>
      <c r="M224" s="3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2"/>
      <c r="Y224" s="2"/>
      <c r="Z224" s="2"/>
      <c r="AA224" s="2"/>
      <c r="AB224" s="2"/>
      <c r="AC224" s="2"/>
    </row>
    <row r="225" spans="1:29" x14ac:dyDescent="0.25">
      <c r="A225" s="3"/>
      <c r="B225" s="3"/>
      <c r="C225" s="3"/>
      <c r="D225" s="42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2"/>
      <c r="E226" s="3"/>
      <c r="F226" s="3"/>
      <c r="G226" s="30"/>
      <c r="H226" s="30"/>
      <c r="I226" s="30"/>
      <c r="J226" s="30"/>
      <c r="K226" s="30"/>
      <c r="L226" s="30"/>
      <c r="M226" s="3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2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2"/>
      <c r="E228" s="3"/>
      <c r="F228" s="3"/>
      <c r="G228" s="30"/>
      <c r="H228" s="30"/>
      <c r="I228" s="30"/>
      <c r="J228" s="30"/>
      <c r="K228" s="30"/>
      <c r="L228" s="30"/>
      <c r="M228" s="3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2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2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2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2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2"/>
      <c r="E233" s="3"/>
      <c r="F233" s="3"/>
      <c r="G233" s="30"/>
      <c r="H233" s="30"/>
      <c r="I233" s="30"/>
      <c r="J233" s="30"/>
      <c r="K233" s="30"/>
      <c r="L233" s="30"/>
      <c r="M233" s="3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2"/>
      <c r="Y233" s="2"/>
      <c r="Z233" s="2"/>
      <c r="AA233" s="2"/>
      <c r="AB233" s="2"/>
      <c r="AC233" s="2"/>
    </row>
    <row r="234" spans="1:29" x14ac:dyDescent="0.25">
      <c r="A234" s="3"/>
      <c r="B234" s="3"/>
      <c r="C234" s="3"/>
      <c r="D234" s="42"/>
      <c r="E234" s="3"/>
      <c r="F234" s="3"/>
      <c r="G234" s="30"/>
      <c r="H234" s="30"/>
      <c r="I234" s="30"/>
      <c r="J234" s="30"/>
      <c r="K234" s="30"/>
      <c r="L234" s="30"/>
      <c r="M234" s="3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  <c r="AB234" s="2"/>
      <c r="AC234" s="2"/>
    </row>
    <row r="235" spans="1:29" x14ac:dyDescent="0.25">
      <c r="A235" s="3"/>
      <c r="B235" s="3"/>
      <c r="C235" s="3"/>
      <c r="D235" s="42"/>
      <c r="E235" s="3"/>
      <c r="F235" s="3"/>
      <c r="G235" s="30"/>
      <c r="H235" s="30"/>
      <c r="I235" s="30"/>
      <c r="J235" s="30"/>
      <c r="K235" s="30"/>
      <c r="L235" s="30"/>
      <c r="M235" s="3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2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2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2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2"/>
      <c r="E239" s="3"/>
      <c r="F239" s="3"/>
      <c r="G239" s="30"/>
      <c r="H239" s="30"/>
      <c r="I239" s="30"/>
      <c r="J239" s="30"/>
      <c r="K239" s="30"/>
      <c r="L239" s="30"/>
      <c r="M239" s="3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2"/>
      <c r="Z239" s="2"/>
      <c r="AA239" s="2"/>
      <c r="AB239" s="2"/>
      <c r="AC239" s="2"/>
    </row>
    <row r="240" spans="1:29" x14ac:dyDescent="0.25">
      <c r="A240" s="3"/>
      <c r="B240" s="3"/>
      <c r="C240" s="3"/>
      <c r="D240" s="42"/>
      <c r="E240" s="3"/>
      <c r="F240" s="3"/>
      <c r="G240" s="30"/>
      <c r="H240" s="30"/>
      <c r="I240" s="30"/>
      <c r="J240" s="30"/>
      <c r="K240" s="30"/>
      <c r="L240" s="30"/>
      <c r="M240" s="3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  <c r="AA240" s="2"/>
      <c r="AB240" s="2"/>
      <c r="AC240" s="2"/>
    </row>
    <row r="241" spans="1:29" x14ac:dyDescent="0.25">
      <c r="A241" s="3"/>
      <c r="B241" s="3"/>
      <c r="C241" s="3"/>
      <c r="D241" s="42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2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2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2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2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2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2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2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2"/>
      <c r="E249" s="3"/>
      <c r="F249" s="3"/>
      <c r="G249" s="30"/>
      <c r="H249" s="30"/>
      <c r="I249" s="30"/>
      <c r="J249" s="30"/>
      <c r="K249" s="30"/>
      <c r="L249" s="30"/>
      <c r="M249" s="30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2"/>
      <c r="E250" s="3"/>
      <c r="F250" s="3"/>
      <c r="G250" s="30"/>
      <c r="H250" s="30"/>
      <c r="I250" s="30"/>
      <c r="J250" s="30"/>
      <c r="K250" s="30"/>
      <c r="L250" s="30"/>
      <c r="M250" s="3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2"/>
      <c r="E251" s="3"/>
      <c r="F251" s="3"/>
      <c r="G251" s="30"/>
      <c r="H251" s="30"/>
      <c r="I251" s="30"/>
      <c r="J251" s="30"/>
      <c r="K251" s="30"/>
      <c r="L251" s="30"/>
      <c r="M251" s="3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2"/>
      <c r="E252" s="3"/>
      <c r="F252" s="3"/>
      <c r="G252" s="30"/>
      <c r="H252" s="30"/>
      <c r="I252" s="30"/>
      <c r="J252" s="30"/>
      <c r="K252" s="30"/>
      <c r="L252" s="30"/>
      <c r="M252" s="3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2"/>
      <c r="E253" s="3"/>
      <c r="F253" s="3"/>
      <c r="G253" s="30"/>
      <c r="H253" s="30"/>
      <c r="I253" s="30"/>
      <c r="J253" s="30"/>
      <c r="K253" s="30"/>
      <c r="L253" s="30"/>
      <c r="M253" s="3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2"/>
      <c r="E254" s="3"/>
      <c r="F254" s="3"/>
      <c r="G254" s="30"/>
      <c r="H254" s="30"/>
      <c r="I254" s="30"/>
      <c r="J254" s="30"/>
      <c r="K254" s="30"/>
      <c r="L254" s="30"/>
      <c r="M254" s="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3"/>
      <c r="B255" s="3"/>
      <c r="C255" s="3"/>
      <c r="D255" s="42"/>
      <c r="E255" s="3"/>
      <c r="F255" s="3"/>
      <c r="G255" s="30"/>
      <c r="H255" s="30"/>
      <c r="I255" s="30"/>
      <c r="J255" s="30"/>
      <c r="K255" s="30"/>
      <c r="L255" s="30"/>
      <c r="M255" s="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3"/>
      <c r="B256" s="3"/>
      <c r="C256" s="3"/>
      <c r="D256" s="42"/>
      <c r="E256" s="3"/>
      <c r="F256" s="3"/>
      <c r="G256" s="30"/>
      <c r="H256" s="30"/>
      <c r="I256" s="30"/>
      <c r="J256" s="30"/>
      <c r="K256" s="30"/>
      <c r="L256" s="30"/>
      <c r="M256" s="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2"/>
      <c r="E257" s="3"/>
      <c r="F257" s="3"/>
      <c r="G257" s="30"/>
      <c r="H257" s="30"/>
      <c r="I257" s="30"/>
      <c r="J257" s="30"/>
      <c r="K257" s="30"/>
      <c r="L257" s="30"/>
      <c r="M257" s="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3"/>
      <c r="B258" s="3"/>
      <c r="C258" s="3"/>
      <c r="D258" s="42"/>
      <c r="E258" s="3"/>
      <c r="F258" s="3"/>
      <c r="G258" s="30"/>
      <c r="H258" s="30"/>
      <c r="I258" s="30"/>
      <c r="J258" s="30"/>
      <c r="K258" s="30"/>
      <c r="L258" s="30"/>
      <c r="M258" s="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3"/>
      <c r="B259" s="3"/>
      <c r="C259" s="3"/>
      <c r="D259" s="42"/>
      <c r="E259" s="3"/>
      <c r="F259" s="3"/>
      <c r="G259" s="30"/>
      <c r="H259" s="30"/>
      <c r="I259" s="30"/>
      <c r="J259" s="30"/>
      <c r="K259" s="30"/>
      <c r="L259" s="30"/>
      <c r="M259" s="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3"/>
      <c r="B260" s="3"/>
      <c r="C260" s="3"/>
      <c r="D260" s="42"/>
      <c r="E260" s="3"/>
      <c r="F260" s="3"/>
      <c r="G260" s="30"/>
      <c r="H260" s="30"/>
      <c r="I260" s="30"/>
      <c r="J260" s="30"/>
      <c r="K260" s="30"/>
      <c r="L260" s="30"/>
      <c r="M260" s="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2"/>
      <c r="E261" s="3"/>
      <c r="F261" s="3"/>
      <c r="G261" s="30"/>
      <c r="H261" s="30"/>
      <c r="I261" s="30"/>
      <c r="J261" s="30"/>
      <c r="K261" s="30"/>
      <c r="L261" s="30"/>
      <c r="M261" s="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2"/>
      <c r="E262" s="3"/>
      <c r="F262" s="3"/>
      <c r="G262" s="30"/>
      <c r="H262" s="30"/>
      <c r="I262" s="30"/>
      <c r="J262" s="30"/>
      <c r="K262" s="30"/>
      <c r="L262" s="30"/>
      <c r="M262" s="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2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2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2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2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2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2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2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2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2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2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2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2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2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2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2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2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2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2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2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2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2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2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2"/>
      <c r="E285" s="3"/>
      <c r="F285" s="3"/>
      <c r="G285" s="30"/>
      <c r="H285" s="30"/>
      <c r="I285" s="30"/>
      <c r="J285" s="30"/>
      <c r="K285" s="30"/>
      <c r="L285" s="30"/>
      <c r="M285" s="3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2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2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2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2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2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2"/>
      <c r="E291" s="3"/>
      <c r="F291" s="3"/>
      <c r="G291" s="30"/>
      <c r="H291" s="30"/>
      <c r="I291" s="30"/>
      <c r="J291" s="30"/>
      <c r="K291" s="30"/>
      <c r="L291" s="30"/>
      <c r="M291" s="3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2"/>
      <c r="E292" s="3"/>
      <c r="F292" s="3"/>
      <c r="G292" s="30"/>
      <c r="H292" s="30"/>
      <c r="I292" s="30"/>
      <c r="J292" s="30"/>
      <c r="K292" s="30"/>
      <c r="L292" s="30"/>
      <c r="M292" s="3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2"/>
      <c r="E293" s="3"/>
      <c r="F293" s="3"/>
      <c r="G293" s="30"/>
      <c r="H293" s="30"/>
      <c r="I293" s="30"/>
      <c r="J293" s="30"/>
      <c r="K293" s="30"/>
      <c r="L293" s="30"/>
      <c r="M293" s="3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2"/>
      <c r="E294" s="3"/>
      <c r="F294" s="3"/>
      <c r="G294" s="30"/>
      <c r="H294" s="30"/>
      <c r="I294" s="30"/>
      <c r="J294" s="30"/>
      <c r="K294" s="30"/>
      <c r="L294" s="30"/>
      <c r="M294" s="3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2"/>
      <c r="E295" s="3"/>
      <c r="F295" s="3"/>
      <c r="G295" s="30"/>
      <c r="H295" s="30"/>
      <c r="I295" s="30"/>
      <c r="J295" s="30"/>
      <c r="K295" s="30"/>
      <c r="L295" s="30"/>
      <c r="M295" s="3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2"/>
      <c r="E296" s="3"/>
      <c r="F296" s="3"/>
      <c r="G296" s="30"/>
      <c r="H296" s="30"/>
      <c r="I296" s="30"/>
      <c r="J296" s="30"/>
      <c r="K296" s="30"/>
      <c r="L296" s="30"/>
      <c r="M296" s="3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2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2"/>
      <c r="E298" s="3"/>
      <c r="F298" s="3"/>
      <c r="G298" s="30"/>
      <c r="H298" s="30"/>
      <c r="I298" s="30"/>
      <c r="J298" s="30"/>
      <c r="K298" s="30"/>
      <c r="L298" s="30"/>
      <c r="M298" s="3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2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2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2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2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2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2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2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2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2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2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2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2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2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2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2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2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2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2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2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2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2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2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2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2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2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2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2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2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2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2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2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2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2"/>
      <c r="E331" s="3"/>
      <c r="F331" s="3"/>
      <c r="G331" s="30"/>
      <c r="H331" s="30"/>
      <c r="I331" s="30"/>
      <c r="J331" s="30"/>
      <c r="K331" s="30"/>
      <c r="L331" s="30"/>
      <c r="M331" s="3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2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2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2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2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2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2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2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2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2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2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2"/>
      <c r="E342" s="3"/>
      <c r="F342" s="3"/>
      <c r="G342" s="30"/>
      <c r="H342" s="30"/>
      <c r="I342" s="30"/>
      <c r="J342" s="30"/>
      <c r="K342" s="30"/>
      <c r="L342" s="30"/>
      <c r="M342" s="3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2"/>
      <c r="E343" s="3"/>
      <c r="F343" s="3"/>
      <c r="G343" s="30"/>
      <c r="H343" s="30"/>
      <c r="I343" s="30"/>
      <c r="J343" s="30"/>
      <c r="K343" s="30"/>
      <c r="L343" s="30"/>
      <c r="M343" s="3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2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2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2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2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2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2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2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2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2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2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2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2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2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2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2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2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2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2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2"/>
      <c r="E362" s="3"/>
      <c r="F362" s="3"/>
      <c r="G362" s="30"/>
      <c r="H362" s="30"/>
      <c r="I362" s="30"/>
      <c r="J362" s="30"/>
      <c r="K362" s="30"/>
      <c r="L362" s="30"/>
      <c r="M362" s="3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2"/>
      <c r="E363" s="3"/>
      <c r="F363" s="3"/>
      <c r="G363" s="30"/>
      <c r="H363" s="30"/>
      <c r="I363" s="30"/>
      <c r="J363" s="30"/>
      <c r="K363" s="30"/>
      <c r="L363" s="30"/>
      <c r="M363" s="3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2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2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2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24.75" customHeight="1" x14ac:dyDescent="0.25">
      <c r="A367" s="3"/>
      <c r="B367" s="3"/>
      <c r="C367" s="3"/>
      <c r="D367" s="42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2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x14ac:dyDescent="0.25">
      <c r="A369" s="6"/>
      <c r="B369" s="6"/>
      <c r="C369" s="6"/>
      <c r="D369" s="43"/>
      <c r="E369" s="6"/>
      <c r="F369" s="6"/>
      <c r="G369" s="35"/>
      <c r="H369" s="35"/>
      <c r="I369" s="35"/>
      <c r="J369" s="35"/>
      <c r="K369" s="35"/>
      <c r="L369" s="35"/>
      <c r="M369" s="3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1"/>
      <c r="B370" s="1"/>
      <c r="C370" s="1"/>
      <c r="E370" s="2"/>
      <c r="F370" s="2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1"/>
      <c r="B371" s="1"/>
      <c r="C371" s="1"/>
      <c r="E371" s="2"/>
      <c r="F371" s="2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1"/>
      <c r="B372" s="1"/>
      <c r="C372" s="1"/>
      <c r="E372" s="2"/>
      <c r="F372" s="2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1"/>
      <c r="B373" s="1"/>
      <c r="C373" s="1"/>
      <c r="E373" s="2"/>
      <c r="F373" s="2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1"/>
      <c r="B374" s="1"/>
      <c r="C374" s="1"/>
      <c r="E374" s="2"/>
      <c r="F374" s="2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1"/>
      <c r="B375" s="1"/>
      <c r="C375" s="1"/>
      <c r="E375" s="2"/>
      <c r="F375" s="2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1"/>
      <c r="B376" s="1"/>
      <c r="C376" s="1"/>
      <c r="E376" s="2"/>
      <c r="F376" s="2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1"/>
      <c r="B377" s="1"/>
      <c r="C377" s="1"/>
      <c r="E377" s="2"/>
      <c r="F377" s="2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1"/>
      <c r="B378" s="1"/>
      <c r="C378" s="1"/>
      <c r="E378" s="2"/>
      <c r="F378" s="2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1"/>
      <c r="B379" s="1"/>
      <c r="C379" s="1"/>
      <c r="E379" s="2"/>
      <c r="F379" s="2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1"/>
      <c r="B380" s="1"/>
      <c r="C380" s="1"/>
      <c r="E380" s="2"/>
      <c r="F380" s="2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1"/>
      <c r="B381" s="1"/>
      <c r="C381" s="1"/>
      <c r="E381" s="2"/>
      <c r="F381" s="2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1"/>
      <c r="B382" s="1"/>
      <c r="C382" s="1"/>
      <c r="E382" s="2"/>
      <c r="F382" s="2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1"/>
      <c r="B383" s="1"/>
      <c r="C383" s="1"/>
      <c r="E383" s="2"/>
      <c r="F383" s="2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</sheetData>
  <mergeCells count="18">
    <mergeCell ref="A10:M10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2021</vt:lpstr>
      <vt:lpstr>'OCTUBRE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2021-11-02T19:24:47Z</cp:lastPrinted>
  <dcterms:created xsi:type="dcterms:W3CDTF">2017-09-28T13:01:36Z</dcterms:created>
  <dcterms:modified xsi:type="dcterms:W3CDTF">2021-11-02T19:24:54Z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