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1.NOVIEMBRE\S - FINANZAS\Pagos a Proveedores\"/>
    </mc:Choice>
  </mc:AlternateContent>
  <xr:revisionPtr revIDLastSave="0" documentId="13_ncr:1_{ACC69712-8525-460D-8F93-B55116FA5C1F}" xr6:coauthVersionLast="47" xr6:coauthVersionMax="47" xr10:uidLastSave="{00000000-0000-0000-0000-000000000000}"/>
  <bookViews>
    <workbookView xWindow="-120" yWindow="-120" windowWidth="20730" windowHeight="11160" xr2:uid="{9FA23979-96AD-4DA7-AE2B-7244E7CD46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F41" i="1"/>
</calcChain>
</file>

<file path=xl/sharedStrings.xml><?xml version="1.0" encoding="utf-8"?>
<sst xmlns="http://schemas.openxmlformats.org/spreadsheetml/2006/main" count="144" uniqueCount="102">
  <si>
    <t>PRESIDENCIA DE LA REPUBLICA DOMINICANA</t>
  </si>
  <si>
    <t>CONSEJO NACIONAL DE DISCAPACIDAD</t>
  </si>
  <si>
    <t>RELACION DE PAGOS A PROVEEDORES MES DE NOVIEMBRE-2024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</si>
  <si>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</si>
  <si>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</si>
  <si>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</si>
  <si>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</si>
  <si>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</si>
  <si>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</si>
  <si>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</si>
  <si>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</si>
  <si>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</si>
  <si>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</si>
  <si>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All Office Services Solutions, S.R.L.</t>
  </si>
  <si>
    <t>Servicios Alquiler Equipo Fotocopiadora Sept./24</t>
  </si>
  <si>
    <t>B1500002538</t>
  </si>
  <si>
    <t>COMPLETADO</t>
  </si>
  <si>
    <t>Editora El Caribe, C Por A</t>
  </si>
  <si>
    <t>Publicación Convocatoria Asamblea General Conadis</t>
  </si>
  <si>
    <t>B1500005883</t>
  </si>
  <si>
    <t>Seguros Reservas. S.A.</t>
  </si>
  <si>
    <t>Póliza 2-2-501-0195510-Seg Camioneta Chevrolet Colorado Ltz 2024 Chasis 93c148mk6rc431138</t>
  </si>
  <si>
    <t>E450000002525</t>
  </si>
  <si>
    <t>Póliza 2-2-501-0195510-Seg Camioneta Chevrolet Colorado Ltz 2024 Chasis 93c148mk1rc431130</t>
  </si>
  <si>
    <t>E450000002526</t>
  </si>
  <si>
    <t>Cantabria Brand Representative, Srl</t>
  </si>
  <si>
    <t>Refrigerio Preempacados Actividades 11/10/2024</t>
  </si>
  <si>
    <t>B15000002946</t>
  </si>
  <si>
    <t>Refrigerio Preempacados Actividades 29/11/10/2024</t>
  </si>
  <si>
    <t>B1500002945</t>
  </si>
  <si>
    <t>Corporación De Acueducto Y Alcantarillado De Santo Domingo -Caasd-</t>
  </si>
  <si>
    <t>Suministro Agua Potable Casa Conadis Nov.24</t>
  </si>
  <si>
    <t>B1500152446</t>
  </si>
  <si>
    <t>Corporación De Acueducto  Y Alcantarillado De Santo Domingo -Caasd-</t>
  </si>
  <si>
    <t>Suministro Agua Potable Oficinas Conadis Nov.24</t>
  </si>
  <si>
    <t>B1500152516</t>
  </si>
  <si>
    <t>Alcaldia El Distrito Nacional</t>
  </si>
  <si>
    <t>Recogida De Basura Casa Conadis noviembre 24</t>
  </si>
  <si>
    <t>B1500058190</t>
  </si>
  <si>
    <t>B1500058191</t>
  </si>
  <si>
    <t>Refrigerio Preempacados Actividades Pei 31-10-24</t>
  </si>
  <si>
    <t>B1500002973</t>
  </si>
  <si>
    <t>Hvolquez Consulting Services, Srl</t>
  </si>
  <si>
    <t>Capacitacion Especial.  Nos 3,4, 5 Y 6 A Colaboradores De Conadis Plan Estratégico 2025-2028</t>
  </si>
  <si>
    <t>B1500000057</t>
  </si>
  <si>
    <t>Solvex Dominicana, Srl</t>
  </si>
  <si>
    <t>Pago 1/8 Servicios Soporte Técnico Metodológico, Plataforma Virtual</t>
  </si>
  <si>
    <t>B1500000601</t>
  </si>
  <si>
    <t>Oficina Gubernamental De Tecnología De La   Información -Ogtic</t>
  </si>
  <si>
    <t>Habilitación Del Espacio Que Ocupa Conadis En El Datacenter Del Estado Dominicano Mes De Nov./24</t>
  </si>
  <si>
    <t>B1500003399</t>
  </si>
  <si>
    <t>Ingeniería Electromecánica Y Construcciones. Srl  -Dingecon</t>
  </si>
  <si>
    <t>Servicios Mant. Y Reparacion Planta Eléctrica</t>
  </si>
  <si>
    <t>B1500000167</t>
  </si>
  <si>
    <t>Almuerzo Preempacados Actividades Pei 31-10-24</t>
  </si>
  <si>
    <t>B1500002974</t>
  </si>
  <si>
    <t>Servicios Alquiler Impresora Mes De Octubre 2024</t>
  </si>
  <si>
    <t>B1500002578</t>
  </si>
  <si>
    <t>Ingenieria Civil &amp; Electromecanica, SRL, Srl</t>
  </si>
  <si>
    <t>Pago 2do Avance Contratación De Servicios Reparacion e Instalación Aires De La Institución.</t>
  </si>
  <si>
    <t>B1500000026</t>
  </si>
  <si>
    <t>Innovacentro</t>
  </si>
  <si>
    <t>Compra Lavamanos Para La Institución</t>
  </si>
  <si>
    <t>E450000003865</t>
  </si>
  <si>
    <t>Innovaciones Medicas Del Caribe -Innovamed Srl-</t>
  </si>
  <si>
    <t xml:space="preserve">2do Avance Para La Compra De Sillas De Ruedas Y Dispositivos De Apoyo </t>
  </si>
  <si>
    <t>B1500000716</t>
  </si>
  <si>
    <t>Tomas Gomez Checo, Srl</t>
  </si>
  <si>
    <t>Servicios Lavado Vehículos Conadis Mes De Noviembre .2024</t>
  </si>
  <si>
    <t>B1500018193</t>
  </si>
  <si>
    <t>Capacitacion Especial.  Nos.  7 Y 8 A Colaboradores De Conadis Plan Estratégico 2025-2028</t>
  </si>
  <si>
    <t>B1500000063</t>
  </si>
  <si>
    <t>Empresa Distribuidora De Electricidad Edeeste</t>
  </si>
  <si>
    <t>Suministro Energia Eléctrica Noviembre 2024</t>
  </si>
  <si>
    <t>B1500363448</t>
  </si>
  <si>
    <t>Efitsa, Eirl</t>
  </si>
  <si>
    <t>Compra Inversol Portátil Para Uso Protección Soc.</t>
  </si>
  <si>
    <t>B1500000003</t>
  </si>
  <si>
    <t>Biblioteca Nacional Pedro Henríquez Ureña</t>
  </si>
  <si>
    <t>Contribución Uso Sala Carmen Natalia P/Impartir Taller De Concientización Dias 28 Y 29 Nov/24</t>
  </si>
  <si>
    <t>B1500000077</t>
  </si>
  <si>
    <t>Inversiones Azul Del Este Dominicana, S. A.</t>
  </si>
  <si>
    <t>Alquiler Salón Con Alimentos Y Bebidas P/Capacitacion</t>
  </si>
  <si>
    <t>E450000000427</t>
  </si>
  <si>
    <t>Gtg Industrial, Srl</t>
  </si>
  <si>
    <t>Adquisición De Materiales De Limpiezas</t>
  </si>
  <si>
    <t>B1500004571</t>
  </si>
  <si>
    <t>Logomarca, S. A.</t>
  </si>
  <si>
    <t>Dos Placas De Cristal Sajoma 9.5 Autoridades Salientes</t>
  </si>
  <si>
    <t>B1500011696</t>
  </si>
  <si>
    <t>Jardin Ilusiones, Srl</t>
  </si>
  <si>
    <t>Compra Dos Ramos De Rosas P/Autoridades Salientes</t>
  </si>
  <si>
    <t>B1500003134</t>
  </si>
  <si>
    <t>Compañía Dominicana De Teléfonos, C Por A</t>
  </si>
  <si>
    <t>Servicios Flota Celulares Noviembre 24</t>
  </si>
  <si>
    <t>E4500000060639</t>
  </si>
  <si>
    <t>Servicios Central Telefonica Noviembre 24</t>
  </si>
  <si>
    <t>E4500000060769</t>
  </si>
  <si>
    <t>Servicios Internet Wifi Noviembre 24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</si>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</sst>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9"/>
      <color rgb="FF0D0D0D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D0D0D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1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43" fontId="6" fillId="3" borderId="0" xfId="1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center" vertical="center"/>
    </xf>
    <xf numFmtId="166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3" fillId="4" borderId="1" xfId="0" applyFont="1" applyFill="1" applyBorder="1" applyAlignment="1">
      <alignment vertical="center" wrapText="1"/>
    </xf>
    <xf numFmtId="43" fontId="16" fillId="3" borderId="1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vertical="center"/>
    </xf>
    <xf numFmtId="43" fontId="19" fillId="3" borderId="1" xfId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Alignment="1">
      <alignment wrapText="1"/>
    </xf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5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/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43" fontId="7" fillId="3" borderId="0" xfId="1" applyFont="1" applyFill="1" applyAlignment="1">
      <alignment wrapText="1"/>
    </xf>
    <xf numFmtId="164" fontId="10" fillId="6" borderId="1" xfId="3" applyNumberFormat="1" applyFont="1" applyFill="1" applyBorder="1" applyAlignment="1">
      <alignment horizontal="center" vertical="center"/>
    </xf>
    <xf numFmtId="164" fontId="11" fillId="6" borderId="2" xfId="3" applyNumberFormat="1" applyFont="1" applyFill="1" applyBorder="1" applyAlignment="1">
      <alignment horizontal="center" vertical="center"/>
    </xf>
    <xf numFmtId="164" fontId="11" fillId="6" borderId="2" xfId="3" applyNumberFormat="1" applyFont="1" applyFill="1" applyBorder="1" applyAlignment="1">
      <alignment horizontal="center" vertical="center" wrapText="1"/>
    </xf>
    <xf numFmtId="0" fontId="11" fillId="6" borderId="1" xfId="3" applyFont="1" applyFill="1" applyBorder="1" applyAlignment="1">
      <alignment horizontal="center" vertical="center"/>
    </xf>
    <xf numFmtId="14" fontId="11" fillId="6" borderId="1" xfId="3" applyNumberFormat="1" applyFont="1" applyFill="1" applyBorder="1" applyAlignment="1">
      <alignment horizontal="center" vertical="center" wrapText="1"/>
    </xf>
    <xf numFmtId="43" fontId="11" fillId="6" borderId="1" xfId="1" applyFont="1" applyFill="1" applyBorder="1" applyAlignment="1">
      <alignment horizontal="center" vertical="center" wrapText="1"/>
    </xf>
    <xf numFmtId="165" fontId="11" fillId="6" borderId="1" xfId="3" applyNumberFormat="1" applyFont="1" applyFill="1" applyBorder="1" applyAlignment="1">
      <alignment horizontal="center" vertical="center" wrapText="1"/>
    </xf>
    <xf numFmtId="164" fontId="11" fillId="6" borderId="1" xfId="3" applyNumberFormat="1" applyFont="1" applyFill="1" applyBorder="1" applyAlignment="1">
      <alignment horizontal="center" vertical="center" wrapText="1"/>
    </xf>
    <xf numFmtId="0" fontId="21" fillId="6" borderId="1" xfId="0" applyFont="1" applyFill="1" applyBorder="1"/>
    <xf numFmtId="0" fontId="21" fillId="6" borderId="5" xfId="0" applyFont="1" applyFill="1" applyBorder="1"/>
    <xf numFmtId="43" fontId="21" fillId="6" borderId="1" xfId="0" applyNumberFormat="1" applyFont="1" applyFill="1" applyBorder="1"/>
    <xf numFmtId="43" fontId="21" fillId="6" borderId="1" xfId="1" applyFont="1" applyFill="1" applyBorder="1"/>
    <xf numFmtId="0" fontId="21" fillId="6" borderId="1" xfId="0" applyFont="1" applyFill="1" applyBorder="1" applyAlignment="1">
      <alignment horizontal="left"/>
    </xf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57149</xdr:rowOff>
    </xdr:from>
    <xdr:to>
      <xdr:col>1</xdr:col>
      <xdr:colOff>485775</xdr:colOff>
      <xdr:row>5</xdr:row>
      <xdr:rowOff>19049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E509C672-CAA0-4432-B3E8-0ABC2B6629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1095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7</xdr:col>
      <xdr:colOff>1095375</xdr:colOff>
      <xdr:row>0</xdr:row>
      <xdr:rowOff>114300</xdr:rowOff>
    </xdr:from>
    <xdr:to>
      <xdr:col>9</xdr:col>
      <xdr:colOff>638175</xdr:colOff>
      <xdr:row>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C97900-4113-48E2-A571-69683B8A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114300"/>
          <a:ext cx="1714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6DAA-9F41-4FC8-BDDD-35A7F2B57753}">
  <dimension ref="A3:J48"/>
  <sheetViews>
    <sheetView tabSelected="1" topLeftCell="A37" workbookViewId="0">
      <selection activeCell="C41" sqref="C41"/>
    </sheetView>
  </sheetViews>
  <sheetFormatPr baseColWidth="10" defaultColWidth="14.85546875" defaultRowHeight="15" x14ac:dyDescent="0.25"/>
  <cols>
    <col min="1" max="1" width="9.140625" style="29" customWidth="1"/>
    <col min="2" max="2" width="42" style="30" customWidth="1"/>
    <col min="3" max="3" width="47.28515625" style="30" customWidth="1"/>
    <col min="4" max="4" width="17.42578125" style="10" customWidth="1"/>
    <col min="5" max="5" width="14.140625" style="31" customWidth="1"/>
    <col min="6" max="6" width="16.140625" style="31" customWidth="1"/>
    <col min="7" max="7" width="19" style="30" customWidth="1"/>
    <col min="8" max="8" width="16.5703125" style="33" customWidth="1"/>
    <col min="9" max="9" width="16" style="45" bestFit="1" customWidth="1"/>
    <col min="10" max="10" width="14.28515625" style="31" customWidth="1"/>
    <col min="11" max="16384" width="14.85546875" style="29"/>
  </cols>
  <sheetData>
    <row r="3" spans="1:10" s="1" customFormat="1" ht="14.25" x14ac:dyDescent="0.2">
      <c r="B3" s="2"/>
      <c r="C3" s="2"/>
      <c r="D3" s="3"/>
      <c r="E3" s="4"/>
      <c r="F3" s="5"/>
      <c r="G3" s="2"/>
      <c r="H3" s="6"/>
      <c r="I3" s="7"/>
      <c r="J3" s="8"/>
    </row>
    <row r="4" spans="1:10" s="9" customFormat="1" ht="15.75" customHeight="1" x14ac:dyDescent="0.25">
      <c r="B4" s="59" t="s">
        <v>0</v>
      </c>
      <c r="C4" s="59"/>
      <c r="D4" s="59"/>
      <c r="E4" s="59"/>
      <c r="F4" s="59"/>
      <c r="G4" s="59"/>
      <c r="H4" s="59"/>
      <c r="I4" s="59"/>
      <c r="J4" s="59"/>
    </row>
    <row r="5" spans="1:10" s="9" customFormat="1" ht="15.75" x14ac:dyDescent="0.25">
      <c r="B5" s="59" t="s">
        <v>1</v>
      </c>
      <c r="C5" s="59"/>
      <c r="D5" s="59"/>
      <c r="E5" s="59"/>
      <c r="F5" s="59"/>
      <c r="G5" s="59"/>
      <c r="H5" s="59"/>
      <c r="I5" s="59"/>
      <c r="J5" s="59"/>
    </row>
    <row r="6" spans="1:10" s="9" customFormat="1" ht="15.75" x14ac:dyDescent="0.25">
      <c r="B6" s="60" t="s">
        <v>2</v>
      </c>
      <c r="C6" s="60"/>
      <c r="D6" s="60"/>
      <c r="E6" s="60"/>
      <c r="F6" s="60"/>
      <c r="G6" s="60"/>
      <c r="H6" s="60"/>
      <c r="I6" s="60"/>
      <c r="J6" s="60"/>
    </row>
    <row r="7" spans="1:10" s="10" customFormat="1" x14ac:dyDescent="0.25">
      <c r="H7" s="11"/>
      <c r="I7" s="12"/>
    </row>
    <row r="8" spans="1:10" s="13" customFormat="1" ht="36.75" customHeight="1" x14ac:dyDescent="0.25">
      <c r="A8" s="46" t="s">
        <v>3</v>
      </c>
      <c r="B8" s="47" t="s">
        <v>4</v>
      </c>
      <c r="C8" s="48" t="s">
        <v>5</v>
      </c>
      <c r="D8" s="49" t="s">
        <v>6</v>
      </c>
      <c r="E8" s="50" t="s">
        <v>7</v>
      </c>
      <c r="F8" s="51" t="s">
        <v>8</v>
      </c>
      <c r="G8" s="52" t="s">
        <v>9</v>
      </c>
      <c r="H8" s="51" t="s">
        <v>10</v>
      </c>
      <c r="I8" s="51" t="s">
        <v>11</v>
      </c>
      <c r="J8" s="53" t="s">
        <v>12</v>
      </c>
    </row>
    <row r="9" spans="1:10" s="21" customFormat="1" ht="29.25" customHeight="1" x14ac:dyDescent="0.25">
      <c r="A9" s="14">
        <v>1</v>
      </c>
      <c r="B9" s="15" t="s">
        <v>13</v>
      </c>
      <c r="C9" s="15" t="s">
        <v>14</v>
      </c>
      <c r="D9" s="16" t="s">
        <v>15</v>
      </c>
      <c r="E9" s="17">
        <v>45574</v>
      </c>
      <c r="F9" s="18">
        <v>130408.88</v>
      </c>
      <c r="G9" s="17">
        <v>46022</v>
      </c>
      <c r="H9" s="18">
        <v>130408.88</v>
      </c>
      <c r="I9" s="19">
        <v>0</v>
      </c>
      <c r="J9" s="20" t="s">
        <v>16</v>
      </c>
    </row>
    <row r="10" spans="1:10" s="21" customFormat="1" ht="29.25" customHeight="1" x14ac:dyDescent="0.25">
      <c r="A10" s="14">
        <v>2</v>
      </c>
      <c r="B10" s="15" t="s">
        <v>17</v>
      </c>
      <c r="C10" s="15" t="s">
        <v>18</v>
      </c>
      <c r="D10" s="16" t="s">
        <v>19</v>
      </c>
      <c r="E10" s="17">
        <v>45589</v>
      </c>
      <c r="F10" s="18">
        <v>59885</v>
      </c>
      <c r="G10" s="17">
        <v>46022</v>
      </c>
      <c r="H10" s="18">
        <v>59885</v>
      </c>
      <c r="I10" s="19">
        <v>0</v>
      </c>
      <c r="J10" s="20" t="s">
        <v>16</v>
      </c>
    </row>
    <row r="11" spans="1:10" s="21" customFormat="1" ht="29.25" customHeight="1" x14ac:dyDescent="0.25">
      <c r="A11" s="14">
        <v>3</v>
      </c>
      <c r="B11" s="15" t="s">
        <v>20</v>
      </c>
      <c r="C11" s="22" t="s">
        <v>21</v>
      </c>
      <c r="D11" s="16" t="s">
        <v>22</v>
      </c>
      <c r="E11" s="17">
        <v>45590</v>
      </c>
      <c r="F11" s="18">
        <v>108407.76</v>
      </c>
      <c r="G11" s="17">
        <v>46022</v>
      </c>
      <c r="H11" s="18">
        <v>108407.76</v>
      </c>
      <c r="I11" s="19">
        <v>0</v>
      </c>
      <c r="J11" s="20" t="s">
        <v>16</v>
      </c>
    </row>
    <row r="12" spans="1:10" s="21" customFormat="1" ht="29.25" customHeight="1" x14ac:dyDescent="0.25">
      <c r="A12" s="14">
        <v>4</v>
      </c>
      <c r="B12" s="15" t="s">
        <v>20</v>
      </c>
      <c r="C12" s="22" t="s">
        <v>23</v>
      </c>
      <c r="D12" s="16" t="s">
        <v>24</v>
      </c>
      <c r="E12" s="17">
        <v>45590</v>
      </c>
      <c r="F12" s="18">
        <v>108407.76</v>
      </c>
      <c r="G12" s="17">
        <v>46022</v>
      </c>
      <c r="H12" s="18">
        <v>108407.76</v>
      </c>
      <c r="I12" s="19">
        <v>0</v>
      </c>
      <c r="J12" s="20" t="s">
        <v>16</v>
      </c>
    </row>
    <row r="13" spans="1:10" s="21" customFormat="1" ht="29.25" customHeight="1" x14ac:dyDescent="0.25">
      <c r="A13" s="14">
        <v>5</v>
      </c>
      <c r="B13" s="15" t="s">
        <v>25</v>
      </c>
      <c r="C13" s="15" t="s">
        <v>26</v>
      </c>
      <c r="D13" s="16" t="s">
        <v>27</v>
      </c>
      <c r="E13" s="17">
        <v>45595</v>
      </c>
      <c r="F13" s="18">
        <v>49560</v>
      </c>
      <c r="G13" s="17">
        <v>46022</v>
      </c>
      <c r="H13" s="18">
        <v>49560</v>
      </c>
      <c r="I13" s="19">
        <v>0</v>
      </c>
      <c r="J13" s="20" t="s">
        <v>16</v>
      </c>
    </row>
    <row r="14" spans="1:10" s="21" customFormat="1" ht="27.75" customHeight="1" x14ac:dyDescent="0.25">
      <c r="A14" s="14">
        <v>6</v>
      </c>
      <c r="B14" s="15" t="s">
        <v>25</v>
      </c>
      <c r="C14" s="15" t="s">
        <v>28</v>
      </c>
      <c r="D14" s="16" t="s">
        <v>29</v>
      </c>
      <c r="E14" s="17">
        <v>45595</v>
      </c>
      <c r="F14" s="18">
        <v>7080</v>
      </c>
      <c r="G14" s="17">
        <v>45657</v>
      </c>
      <c r="H14" s="18">
        <v>7080</v>
      </c>
      <c r="I14" s="19">
        <v>0</v>
      </c>
      <c r="J14" s="20" t="s">
        <v>16</v>
      </c>
    </row>
    <row r="15" spans="1:10" s="21" customFormat="1" ht="27.75" customHeight="1" x14ac:dyDescent="0.25">
      <c r="A15" s="14">
        <v>7</v>
      </c>
      <c r="B15" s="22" t="s">
        <v>30</v>
      </c>
      <c r="C15" s="15" t="s">
        <v>31</v>
      </c>
      <c r="D15" s="16" t="s">
        <v>32</v>
      </c>
      <c r="E15" s="17">
        <v>45597</v>
      </c>
      <c r="F15" s="18">
        <v>1210</v>
      </c>
      <c r="G15" s="17">
        <v>45657</v>
      </c>
      <c r="H15" s="18">
        <v>1210</v>
      </c>
      <c r="I15" s="19">
        <v>0</v>
      </c>
      <c r="J15" s="20" t="s">
        <v>16</v>
      </c>
    </row>
    <row r="16" spans="1:10" s="21" customFormat="1" ht="27.75" customHeight="1" x14ac:dyDescent="0.25">
      <c r="A16" s="14">
        <v>8</v>
      </c>
      <c r="B16" s="22" t="s">
        <v>33</v>
      </c>
      <c r="C16" s="15" t="s">
        <v>34</v>
      </c>
      <c r="D16" s="16" t="s">
        <v>35</v>
      </c>
      <c r="E16" s="17">
        <v>45597</v>
      </c>
      <c r="F16" s="18">
        <v>1003</v>
      </c>
      <c r="G16" s="17">
        <v>45657</v>
      </c>
      <c r="H16" s="18">
        <v>1003</v>
      </c>
      <c r="I16" s="19">
        <v>0</v>
      </c>
      <c r="J16" s="20" t="s">
        <v>16</v>
      </c>
    </row>
    <row r="17" spans="1:10" s="21" customFormat="1" ht="27.75" customHeight="1" x14ac:dyDescent="0.25">
      <c r="A17" s="14">
        <v>9</v>
      </c>
      <c r="B17" s="22" t="s">
        <v>36</v>
      </c>
      <c r="C17" s="15" t="s">
        <v>37</v>
      </c>
      <c r="D17" s="16" t="s">
        <v>38</v>
      </c>
      <c r="E17" s="17">
        <v>45597</v>
      </c>
      <c r="F17" s="18">
        <v>760</v>
      </c>
      <c r="G17" s="17">
        <v>46022</v>
      </c>
      <c r="H17" s="18">
        <v>760</v>
      </c>
      <c r="I17" s="19">
        <v>0</v>
      </c>
      <c r="J17" s="20" t="s">
        <v>16</v>
      </c>
    </row>
    <row r="18" spans="1:10" s="21" customFormat="1" ht="27.75" customHeight="1" x14ac:dyDescent="0.25">
      <c r="A18" s="14">
        <v>10</v>
      </c>
      <c r="B18" s="22" t="s">
        <v>36</v>
      </c>
      <c r="C18" s="15" t="s">
        <v>37</v>
      </c>
      <c r="D18" s="16" t="s">
        <v>39</v>
      </c>
      <c r="E18" s="17">
        <v>45597</v>
      </c>
      <c r="F18" s="18">
        <v>1512</v>
      </c>
      <c r="G18" s="17">
        <v>46022</v>
      </c>
      <c r="H18" s="18">
        <v>1512</v>
      </c>
      <c r="I18" s="19">
        <v>0</v>
      </c>
      <c r="J18" s="20" t="s">
        <v>16</v>
      </c>
    </row>
    <row r="19" spans="1:10" s="13" customFormat="1" ht="27" customHeight="1" x14ac:dyDescent="0.25">
      <c r="A19" s="14">
        <v>11</v>
      </c>
      <c r="B19" s="15" t="s">
        <v>25</v>
      </c>
      <c r="C19" s="15" t="s">
        <v>40</v>
      </c>
      <c r="D19" s="16" t="s">
        <v>41</v>
      </c>
      <c r="E19" s="17">
        <v>45597</v>
      </c>
      <c r="F19" s="18">
        <v>11328</v>
      </c>
      <c r="G19" s="17">
        <v>46022</v>
      </c>
      <c r="H19" s="18">
        <v>11328</v>
      </c>
      <c r="I19" s="19">
        <v>0</v>
      </c>
      <c r="J19" s="20" t="s">
        <v>16</v>
      </c>
    </row>
    <row r="20" spans="1:10" s="21" customFormat="1" ht="27.75" customHeight="1" x14ac:dyDescent="0.25">
      <c r="A20" s="14">
        <v>12</v>
      </c>
      <c r="B20" s="15" t="s">
        <v>42</v>
      </c>
      <c r="C20" s="22" t="s">
        <v>43</v>
      </c>
      <c r="D20" s="16" t="s">
        <v>44</v>
      </c>
      <c r="E20" s="17">
        <v>45597</v>
      </c>
      <c r="F20" s="18">
        <v>320000</v>
      </c>
      <c r="G20" s="17">
        <v>46022</v>
      </c>
      <c r="H20" s="18">
        <v>320000</v>
      </c>
      <c r="I20" s="19">
        <v>0</v>
      </c>
      <c r="J20" s="20" t="s">
        <v>16</v>
      </c>
    </row>
    <row r="21" spans="1:10" s="21" customFormat="1" ht="29.25" customHeight="1" x14ac:dyDescent="0.25">
      <c r="A21" s="14">
        <v>13</v>
      </c>
      <c r="B21" s="15" t="s">
        <v>45</v>
      </c>
      <c r="C21" s="22" t="s">
        <v>46</v>
      </c>
      <c r="D21" s="16" t="s">
        <v>47</v>
      </c>
      <c r="E21" s="17">
        <v>45597</v>
      </c>
      <c r="F21" s="18">
        <v>91450</v>
      </c>
      <c r="G21" s="17">
        <v>45642</v>
      </c>
      <c r="H21" s="18">
        <v>91450</v>
      </c>
      <c r="I21" s="19">
        <v>0</v>
      </c>
      <c r="J21" s="20" t="s">
        <v>16</v>
      </c>
    </row>
    <row r="22" spans="1:10" s="21" customFormat="1" ht="29.25" customHeight="1" x14ac:dyDescent="0.25">
      <c r="A22" s="14">
        <v>14</v>
      </c>
      <c r="B22" s="22" t="s">
        <v>48</v>
      </c>
      <c r="C22" s="22" t="s">
        <v>49</v>
      </c>
      <c r="D22" s="16" t="s">
        <v>50</v>
      </c>
      <c r="E22" s="17">
        <v>45601</v>
      </c>
      <c r="F22" s="18">
        <v>21620.080000000002</v>
      </c>
      <c r="G22" s="17">
        <v>46022</v>
      </c>
      <c r="H22" s="18">
        <v>21620.080000000002</v>
      </c>
      <c r="I22" s="19">
        <v>0</v>
      </c>
      <c r="J22" s="20" t="s">
        <v>16</v>
      </c>
    </row>
    <row r="23" spans="1:10" s="21" customFormat="1" ht="29.25" customHeight="1" x14ac:dyDescent="0.25">
      <c r="A23" s="14">
        <v>15</v>
      </c>
      <c r="B23" s="22" t="s">
        <v>51</v>
      </c>
      <c r="C23" s="22" t="s">
        <v>52</v>
      </c>
      <c r="D23" s="16" t="s">
        <v>53</v>
      </c>
      <c r="E23" s="17">
        <v>45601</v>
      </c>
      <c r="F23" s="18">
        <v>225040.01</v>
      </c>
      <c r="G23" s="17">
        <v>46022</v>
      </c>
      <c r="H23" s="18">
        <v>225040.01</v>
      </c>
      <c r="I23" s="19">
        <v>0</v>
      </c>
      <c r="J23" s="20" t="s">
        <v>16</v>
      </c>
    </row>
    <row r="24" spans="1:10" s="21" customFormat="1" ht="29.25" customHeight="1" x14ac:dyDescent="0.25">
      <c r="A24" s="14">
        <v>16</v>
      </c>
      <c r="B24" s="15" t="s">
        <v>25</v>
      </c>
      <c r="C24" s="15" t="s">
        <v>54</v>
      </c>
      <c r="D24" s="16" t="s">
        <v>55</v>
      </c>
      <c r="E24" s="17">
        <v>53272</v>
      </c>
      <c r="F24" s="18">
        <v>24921.599999999999</v>
      </c>
      <c r="G24" s="17">
        <v>46022</v>
      </c>
      <c r="H24" s="23">
        <v>24921.599999999999</v>
      </c>
      <c r="I24" s="19">
        <v>0</v>
      </c>
      <c r="J24" s="20" t="s">
        <v>16</v>
      </c>
    </row>
    <row r="25" spans="1:10" s="21" customFormat="1" ht="29.25" customHeight="1" x14ac:dyDescent="0.25">
      <c r="A25" s="14">
        <v>17</v>
      </c>
      <c r="B25" s="15" t="s">
        <v>13</v>
      </c>
      <c r="C25" s="15" t="s">
        <v>56</v>
      </c>
      <c r="D25" s="16" t="s">
        <v>57</v>
      </c>
      <c r="E25" s="17">
        <v>45602</v>
      </c>
      <c r="F25" s="18">
        <v>129800</v>
      </c>
      <c r="G25" s="17">
        <v>46022</v>
      </c>
      <c r="H25" s="23">
        <v>129800</v>
      </c>
      <c r="I25" s="19">
        <v>0</v>
      </c>
      <c r="J25" s="20" t="s">
        <v>16</v>
      </c>
    </row>
    <row r="26" spans="1:10" s="21" customFormat="1" ht="29.25" customHeight="1" x14ac:dyDescent="0.25">
      <c r="A26" s="14">
        <v>18</v>
      </c>
      <c r="B26" s="15" t="s">
        <v>58</v>
      </c>
      <c r="C26" s="24" t="s">
        <v>59</v>
      </c>
      <c r="D26" s="16" t="s">
        <v>60</v>
      </c>
      <c r="E26" s="17">
        <v>45603</v>
      </c>
      <c r="F26" s="18">
        <v>42362</v>
      </c>
      <c r="G26" s="17">
        <v>45657</v>
      </c>
      <c r="H26" s="18">
        <v>42362</v>
      </c>
      <c r="I26" s="19">
        <v>0</v>
      </c>
      <c r="J26" s="20" t="s">
        <v>16</v>
      </c>
    </row>
    <row r="27" spans="1:10" s="28" customFormat="1" ht="27" customHeight="1" x14ac:dyDescent="0.25">
      <c r="A27" s="25">
        <v>19</v>
      </c>
      <c r="B27" s="26" t="s">
        <v>61</v>
      </c>
      <c r="C27" s="26" t="s">
        <v>62</v>
      </c>
      <c r="D27" s="16" t="s">
        <v>63</v>
      </c>
      <c r="E27" s="17">
        <v>45604</v>
      </c>
      <c r="F27" s="18">
        <v>13243.98</v>
      </c>
      <c r="G27" s="17">
        <v>45657</v>
      </c>
      <c r="H27" s="18">
        <v>13243.98</v>
      </c>
      <c r="I27" s="27">
        <v>0</v>
      </c>
      <c r="J27" s="20" t="s">
        <v>16</v>
      </c>
    </row>
    <row r="28" spans="1:10" s="21" customFormat="1" ht="29.25" customHeight="1" x14ac:dyDescent="0.25">
      <c r="A28" s="14">
        <v>20</v>
      </c>
      <c r="B28" s="15" t="s">
        <v>64</v>
      </c>
      <c r="C28" s="22" t="s">
        <v>65</v>
      </c>
      <c r="D28" s="16" t="s">
        <v>66</v>
      </c>
      <c r="E28" s="17">
        <v>45608</v>
      </c>
      <c r="F28" s="18">
        <v>424800</v>
      </c>
      <c r="G28" s="17">
        <v>46022</v>
      </c>
      <c r="H28" s="18">
        <v>424800</v>
      </c>
      <c r="I28" s="19">
        <v>0</v>
      </c>
      <c r="J28" s="20" t="s">
        <v>16</v>
      </c>
    </row>
    <row r="29" spans="1:10" s="21" customFormat="1" ht="29.25" customHeight="1" x14ac:dyDescent="0.25">
      <c r="A29" s="14">
        <v>21</v>
      </c>
      <c r="B29" s="15" t="s">
        <v>67</v>
      </c>
      <c r="C29" s="22" t="s">
        <v>68</v>
      </c>
      <c r="D29" s="16" t="s">
        <v>69</v>
      </c>
      <c r="E29" s="17">
        <v>45608</v>
      </c>
      <c r="F29" s="18">
        <v>6074.41</v>
      </c>
      <c r="G29" s="17">
        <v>46022</v>
      </c>
      <c r="H29" s="18">
        <v>6074.41</v>
      </c>
      <c r="I29" s="19">
        <v>0</v>
      </c>
      <c r="J29" s="20" t="s">
        <v>16</v>
      </c>
    </row>
    <row r="30" spans="1:10" s="21" customFormat="1" ht="29.25" customHeight="1" x14ac:dyDescent="0.25">
      <c r="A30" s="14">
        <v>22</v>
      </c>
      <c r="B30" s="15" t="s">
        <v>42</v>
      </c>
      <c r="C30" s="22" t="s">
        <v>70</v>
      </c>
      <c r="D30" s="16" t="s">
        <v>71</v>
      </c>
      <c r="E30" s="17">
        <v>45614</v>
      </c>
      <c r="F30" s="18">
        <v>160000</v>
      </c>
      <c r="G30" s="17">
        <v>46022</v>
      </c>
      <c r="H30" s="18">
        <v>160000</v>
      </c>
      <c r="I30" s="19">
        <v>0</v>
      </c>
      <c r="J30" s="20" t="s">
        <v>16</v>
      </c>
    </row>
    <row r="31" spans="1:10" s="21" customFormat="1" ht="29.25" customHeight="1" x14ac:dyDescent="0.25">
      <c r="A31" s="14">
        <v>23</v>
      </c>
      <c r="B31" s="15" t="s">
        <v>72</v>
      </c>
      <c r="C31" s="15" t="s">
        <v>73</v>
      </c>
      <c r="D31" s="16" t="s">
        <v>74</v>
      </c>
      <c r="E31" s="17">
        <v>45614</v>
      </c>
      <c r="F31" s="18">
        <v>123093.29</v>
      </c>
      <c r="G31" s="17">
        <v>45657</v>
      </c>
      <c r="H31" s="23">
        <v>123093.29</v>
      </c>
      <c r="I31" s="19">
        <v>0</v>
      </c>
      <c r="J31" s="20" t="s">
        <v>16</v>
      </c>
    </row>
    <row r="32" spans="1:10" s="21" customFormat="1" ht="29.25" customHeight="1" x14ac:dyDescent="0.25">
      <c r="A32" s="14">
        <v>24</v>
      </c>
      <c r="B32" s="15" t="s">
        <v>75</v>
      </c>
      <c r="C32" s="15" t="s">
        <v>76</v>
      </c>
      <c r="D32" s="16" t="s">
        <v>77</v>
      </c>
      <c r="E32" s="17">
        <v>45616</v>
      </c>
      <c r="F32" s="18">
        <v>76000.02</v>
      </c>
      <c r="G32" s="17">
        <v>45657</v>
      </c>
      <c r="H32" s="23">
        <v>76000.02</v>
      </c>
      <c r="I32" s="19">
        <v>0</v>
      </c>
      <c r="J32" s="20" t="s">
        <v>16</v>
      </c>
    </row>
    <row r="33" spans="1:10" s="21" customFormat="1" ht="29.25" customHeight="1" x14ac:dyDescent="0.25">
      <c r="A33" s="14">
        <v>25</v>
      </c>
      <c r="B33" s="15" t="s">
        <v>78</v>
      </c>
      <c r="C33" s="22" t="s">
        <v>79</v>
      </c>
      <c r="D33" s="16" t="s">
        <v>80</v>
      </c>
      <c r="E33" s="17">
        <v>45621</v>
      </c>
      <c r="F33" s="18">
        <v>20000</v>
      </c>
      <c r="G33" s="17">
        <v>46022</v>
      </c>
      <c r="H33" s="23">
        <v>20000</v>
      </c>
      <c r="I33" s="19">
        <v>0</v>
      </c>
      <c r="J33" s="20" t="s">
        <v>16</v>
      </c>
    </row>
    <row r="34" spans="1:10" s="21" customFormat="1" ht="29.25" customHeight="1" x14ac:dyDescent="0.25">
      <c r="A34" s="14">
        <v>26</v>
      </c>
      <c r="B34" s="15" t="s">
        <v>81</v>
      </c>
      <c r="C34" s="15" t="s">
        <v>82</v>
      </c>
      <c r="D34" s="16" t="s">
        <v>83</v>
      </c>
      <c r="E34" s="17">
        <v>45621</v>
      </c>
      <c r="F34" s="18">
        <v>539176.79</v>
      </c>
      <c r="G34" s="17">
        <v>46022</v>
      </c>
      <c r="H34" s="23">
        <v>539176.79</v>
      </c>
      <c r="I34" s="19">
        <v>0</v>
      </c>
      <c r="J34" s="20" t="s">
        <v>16</v>
      </c>
    </row>
    <row r="35" spans="1:10" s="21" customFormat="1" ht="29.25" customHeight="1" x14ac:dyDescent="0.25">
      <c r="A35" s="14">
        <v>27</v>
      </c>
      <c r="B35" s="15" t="s">
        <v>84</v>
      </c>
      <c r="C35" s="15" t="s">
        <v>85</v>
      </c>
      <c r="D35" s="16" t="s">
        <v>86</v>
      </c>
      <c r="E35" s="17">
        <v>45622</v>
      </c>
      <c r="F35" s="18">
        <v>11505</v>
      </c>
      <c r="G35" s="17">
        <v>45657</v>
      </c>
      <c r="H35" s="23">
        <v>11505</v>
      </c>
      <c r="I35" s="19">
        <v>0</v>
      </c>
      <c r="J35" s="20" t="s">
        <v>16</v>
      </c>
    </row>
    <row r="36" spans="1:10" s="21" customFormat="1" ht="29.25" customHeight="1" x14ac:dyDescent="0.25">
      <c r="A36" s="14">
        <v>28</v>
      </c>
      <c r="B36" s="15" t="s">
        <v>87</v>
      </c>
      <c r="C36" s="15" t="s">
        <v>88</v>
      </c>
      <c r="D36" s="16" t="s">
        <v>89</v>
      </c>
      <c r="E36" s="17">
        <v>45624</v>
      </c>
      <c r="F36" s="18">
        <v>8496</v>
      </c>
      <c r="G36" s="17">
        <v>46022</v>
      </c>
      <c r="H36" s="23">
        <v>8496</v>
      </c>
      <c r="I36" s="19">
        <v>0</v>
      </c>
      <c r="J36" s="20" t="s">
        <v>16</v>
      </c>
    </row>
    <row r="37" spans="1:10" s="21" customFormat="1" ht="29.25" customHeight="1" x14ac:dyDescent="0.25">
      <c r="A37" s="14">
        <v>29</v>
      </c>
      <c r="B37" s="15" t="s">
        <v>90</v>
      </c>
      <c r="C37" s="15" t="s">
        <v>91</v>
      </c>
      <c r="D37" s="16" t="s">
        <v>92</v>
      </c>
      <c r="E37" s="17">
        <v>45625</v>
      </c>
      <c r="F37" s="18">
        <v>7091.8</v>
      </c>
      <c r="G37" s="17">
        <v>45657</v>
      </c>
      <c r="H37" s="23">
        <v>7091.8</v>
      </c>
      <c r="I37" s="19">
        <v>0</v>
      </c>
      <c r="J37" s="20" t="s">
        <v>16</v>
      </c>
    </row>
    <row r="38" spans="1:10" s="21" customFormat="1" ht="29.25" customHeight="1" x14ac:dyDescent="0.25">
      <c r="A38" s="14">
        <v>30</v>
      </c>
      <c r="B38" s="15" t="s">
        <v>93</v>
      </c>
      <c r="C38" s="15" t="s">
        <v>94</v>
      </c>
      <c r="D38" s="16" t="s">
        <v>95</v>
      </c>
      <c r="E38" s="17">
        <v>45623</v>
      </c>
      <c r="F38" s="18">
        <v>75495.81</v>
      </c>
      <c r="G38" s="17">
        <v>46022</v>
      </c>
      <c r="H38" s="23">
        <v>75495.81</v>
      </c>
      <c r="I38" s="19">
        <v>0</v>
      </c>
      <c r="J38" s="20" t="s">
        <v>16</v>
      </c>
    </row>
    <row r="39" spans="1:10" s="21" customFormat="1" ht="29.25" customHeight="1" x14ac:dyDescent="0.25">
      <c r="A39" s="14">
        <v>31</v>
      </c>
      <c r="B39" s="15" t="s">
        <v>93</v>
      </c>
      <c r="C39" s="15" t="s">
        <v>96</v>
      </c>
      <c r="D39" s="16" t="s">
        <v>97</v>
      </c>
      <c r="E39" s="17">
        <v>45623</v>
      </c>
      <c r="F39" s="18">
        <v>51247.040000000001</v>
      </c>
      <c r="G39" s="17">
        <v>46022</v>
      </c>
      <c r="H39" s="23">
        <v>51247.040000000001</v>
      </c>
      <c r="I39" s="19">
        <v>0</v>
      </c>
      <c r="J39" s="20" t="s">
        <v>16</v>
      </c>
    </row>
    <row r="40" spans="1:10" s="21" customFormat="1" ht="29.25" customHeight="1" x14ac:dyDescent="0.25">
      <c r="A40" s="14">
        <v>32</v>
      </c>
      <c r="B40" s="15" t="s">
        <v>93</v>
      </c>
      <c r="C40" s="15" t="s">
        <v>98</v>
      </c>
      <c r="D40" s="16" t="s">
        <v>95</v>
      </c>
      <c r="E40" s="17">
        <v>45623</v>
      </c>
      <c r="F40" s="18">
        <v>11875.5</v>
      </c>
      <c r="G40" s="17">
        <v>46022</v>
      </c>
      <c r="H40" s="23">
        <v>11875.5</v>
      </c>
      <c r="I40" s="19">
        <v>0</v>
      </c>
      <c r="J40" s="20" t="s">
        <v>16</v>
      </c>
    </row>
    <row r="41" spans="1:10" ht="30" customHeight="1" x14ac:dyDescent="0.25">
      <c r="A41" s="54"/>
      <c r="B41" s="55"/>
      <c r="C41" s="55"/>
      <c r="D41" s="54"/>
      <c r="E41" s="54"/>
      <c r="F41" s="56">
        <f>SUM(F9:F40)</f>
        <v>2862855.73</v>
      </c>
      <c r="G41" s="56"/>
      <c r="H41" s="57">
        <f>SUM(H9:H40)</f>
        <v>2862855.73</v>
      </c>
      <c r="I41" s="57"/>
      <c r="J41" s="58"/>
    </row>
    <row r="42" spans="1:10" ht="30" customHeight="1" x14ac:dyDescent="0.25">
      <c r="F42" s="32"/>
      <c r="I42" s="34"/>
    </row>
    <row r="43" spans="1:10" x14ac:dyDescent="0.25">
      <c r="B43" s="30" t="s">
        <v>99</v>
      </c>
      <c r="F43" s="29"/>
      <c r="I43" s="34"/>
    </row>
    <row r="44" spans="1:10" ht="32.25" customHeight="1" x14ac:dyDescent="0.25">
      <c r="F44" s="35"/>
      <c r="I44" s="34"/>
    </row>
    <row r="45" spans="1:10" x14ac:dyDescent="0.25">
      <c r="B45" s="36" t="s">
        <v>100</v>
      </c>
      <c r="F45" s="35"/>
      <c r="I45" s="34"/>
      <c r="J45" s="37"/>
    </row>
    <row r="46" spans="1:10" x14ac:dyDescent="0.25">
      <c r="B46" s="38" t="s">
        <v>101</v>
      </c>
      <c r="C46" s="36"/>
      <c r="D46" s="39"/>
      <c r="F46" s="40"/>
      <c r="G46" s="36"/>
      <c r="I46" s="41"/>
      <c r="J46" s="42"/>
    </row>
    <row r="47" spans="1:10" x14ac:dyDescent="0.25">
      <c r="F47" s="29"/>
      <c r="I47" s="43"/>
      <c r="J47" s="44"/>
    </row>
    <row r="48" spans="1:10" x14ac:dyDescent="0.25">
      <c r="B48" s="29"/>
      <c r="C48" s="29"/>
      <c r="D48" s="29"/>
      <c r="E48" s="29"/>
    </row>
  </sheetData>
  <mergeCells count="3">
    <mergeCell ref="B4:J4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2024-12-16T14:25:25Z</cp:lastPrinted>
  <dcterms:created xsi:type="dcterms:W3CDTF">2024-12-16T14:19:55Z</dcterms:created>
  <dcterms:modified xsi:type="dcterms:W3CDTF">2024-12-16T14:25:57Z</dcterms:modified>
</cp:coreProperties>
</file>