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FEBRERO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4" l="1"/>
  <c r="E21" i="14"/>
  <c r="K20" i="11" l="1"/>
  <c r="I20" i="11"/>
  <c r="L20" i="11" s="1"/>
  <c r="H20" i="11"/>
  <c r="L11" i="11"/>
  <c r="L10" i="11"/>
  <c r="L8" i="11"/>
  <c r="L7" i="11"/>
  <c r="K17" i="9"/>
  <c r="I17" i="9"/>
  <c r="H17" i="9"/>
  <c r="L8" i="9"/>
  <c r="L7" i="9"/>
  <c r="L17" i="9" l="1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<sst xmlns="http://schemas.openxmlformats.org/spreadsheetml/2006/main" count="926" uniqueCount="375">
  <si>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</si>
  <si>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</si>
  <si>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</si>
  <si>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</si>
  <si>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</si>
  <si>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</si>
  <si>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</si>
  <si>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</si>
  <si>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</si>
  <si>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</si>
  <si>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</si>
  <si>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</si>
  <si>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</si>
  <si>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</si>
  <si>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</si>
  <si>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</si>
  <si>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</si>
  <si>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</si>
  <si>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</si>
  <si>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</si>
  <si>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</si>
  <si>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</si>
  <si>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</si>
  <si>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</si>
  <si>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</si>
  <si>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</si>
  <si>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</si>
  <si>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</si>
  <si>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</si>
  <si>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</si>
  <si>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</si>
  <si>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</si>
  <si>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</si>
  <si>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</si>
  <si>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</si>
  <si>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</si>
  <si>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</si>
  <si>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</si>
  <si>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</si>
  <si>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</si>
  <si>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</si>
  <si>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</si>
  <si>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</si>
  <si>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</si>
  <si>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</si>
  <si>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</si>
  <si>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</si>
  <si>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</si>
  <si>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</si>
  <si>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</si>
  <si>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</si>
  <si>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</si>
  <si>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</si>
  <si>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</si>
  <si>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</si>
  <si>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</si>
  <si>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</si>
  <si>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</si>
  <si>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</si>
  <si>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</si>
  <si>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</si>
  <si>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</si>
  <si>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</si>
  <si>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</si>
  <si>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</si>
  <si>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</si>
  <si>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</si>
  <si>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</si>
  <si>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</si>
  <si>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</si>
  <si>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</si>
  <si>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</si>
  <si>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</si>
  <si>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</si>
  <si>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</si>
  <si>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</si>
  <si>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</si>
  <si>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</si>
  <si>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</si>
  <si>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</si>
  <si>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</si>
  <si>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</si>
  <si>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</si>
  <si>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</si>
  <si>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</si>
  <si>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</si>
  <si>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</si>
  <si>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</si>
  <si>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</si>
  <si>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</si>
  <si>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</si>
  <si>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</si>
  <si>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</si>
  <si>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</si>
  <si>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</si>
  <si>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</si>
  <si>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</si>
  <si>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</si>
  <si>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</si>
  <si>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</si>
  <si>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</si>
  <si>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</si>
  <si>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</si>
  <si>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</si>
  <si>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</si>
  <si>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</si>
  <si>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</si>
  <si>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</si>
  <si>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</si>
  <si>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</si>
  <si>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</si>
  <si>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</si>
  <si>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</si>
  <si>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</si>
  <si>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</si>
  <si>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</si>
  <si>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</si>
  <si>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</si>
  <si>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</si>
  <si>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</si>
  <si>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</si>
  <si>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</si>
  <si>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</si>
  <si>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</si>
  <si>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</si>
  <si>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</si>
  <si>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</si>
  <si>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</si>
  <si>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</si>
  <si>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</si>
  <si>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</si>
  <si>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</si>
  <si>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</si>
  <si>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</si>
  <si>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</si>
  <si>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</si>
  <si>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</si>
  <si>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</si>
  <si>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</si>
  <si>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</si>
  <si>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</si>
  <si>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</si>
  <si>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</si>
  <si>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</si>
  <si>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</si>
  <si>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</si>
  <si>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</si>
  <si>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</si>
  <si>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</si>
  <si>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</si>
  <si>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</si>
  <si>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</si>
  <si>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</si>
  <si>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</si>
  <si>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</si>
  <si>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</si>
  <si>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</si>
  <si>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</si>
  <si>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</si>
  <si>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</si>
  <si>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</si>
  <si>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</si>
  <si>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</si>
  <si>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</si>
  <si>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</si>
  <si>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</si>
  <si>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</si>
  <si>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</si>
  <si>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</si>
  <si>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</si>
  <si>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</si>
  <si>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</si>
  <si>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</si>
  <si>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</si>
  <si>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</si>
  <si>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</si>
  <si>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</si>
  <si>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</si>
  <si>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</si>
  <si>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</si>
  <si>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</si>
  <si>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</si>
  <si>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</si>
  <si>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</si>
  <si>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</si>
  <si>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</si>
  <si>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</si>
  <si>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</si>
  <si>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</si>
  <si>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</si>
  <si>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</si>
  <si>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</si>
  <si>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</si>
  <si>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</si>
  <si>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</si>
  <si>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</si>
  <si>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</si>
  <si>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</si>
  <si>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</si>
  <si>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</si>
  <si>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</si>
  <si>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</si>
  <si>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</si>
  <si>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</si>
  <si>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</si>
  <si>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</si>
  <si>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</si>
  <si>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</si>
  <si>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</si>
  <si>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</si>
  <si>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</si>
  <si>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</si>
  <si>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</si>
  <si>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</si>
  <si>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</si>
  <si>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</si>
  <si>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</si>
  <si>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</si>
  <si>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</si>
  <si>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</si>
  <si>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</si>
  <si>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</si>
  <si>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</si>
  <si>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</si>
  <si>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</si>
  <si>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</si>
  <si>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</si>
  <si>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</si>
  <si>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</si>
  <si>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</si>
  <si>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</si>
  <si>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</si>
  <si>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</si>
  <si>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</si>
  <si>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</si>
  <si>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</si>
  <si>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</si>
  <si>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</si>
  <si>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</si>
  <si>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</si>
  <si>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</si>
  <si>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</si>
  <si>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</si>
  <si>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</si>
  <si>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</si>
  <si>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</si>
  <si>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</si>
  <si>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</si>
  <si>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</si>
  <si>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</si>
  <si>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</si>
  <si>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</si>
  <si>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</si>
  <si>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</si>
  <si>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</si>
  <si>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</si>
  <si>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</si>
  <si>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</si>
  <si>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</si>
  <si>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</si>
  <si>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</si>
  <si>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</si>
  <si>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</si>
  <si>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</si>
  <si>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</si>
  <si>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</si>
  <si>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</si>
  <si>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</si>
  <si>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</si>
  <si>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</si>
  <si>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</si>
  <si>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</si>
  <si>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</si>
  <si>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</si>
  <si>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</si>
  <si>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</si>
  <si>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</si>
  <si>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</si>
  <si>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</si>
  <si>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</si>
  <si>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</si>
  <si>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</si>
  <si>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</si>
  <si>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</si>
  <si>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</si>
  <si>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</si>
  <si>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</si>
  <si>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</si>
  <si>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</si>
  <si>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</si>
  <si>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</si>
  <si>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</si>
  <si>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</si>
  <si>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</si>
  <si>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</si>
  <si>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</si>
  <si>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</si>
  <si>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</si>
  <si>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</si>
  <si>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</si>
  <si>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</si>
  <si>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</si>
  <si>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</si>
  <si>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</si>
  <si>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</si>
  <si>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</si>
  <si>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</si>
  <si>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</si>
  <si>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</si>
  <si>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</si>
  <si>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</si>
  <si>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</si>
  <si>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</si>
  <si>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</si>
  <si>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</si>
  <si>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</si>
  <si>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</si>
  <si>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</si>
  <si>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</si>
  <si>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</si>
  <si>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</si>
  <si>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</si>
  <si>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</si>
  <si>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</si>
  <si>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</si>
  <si>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</si>
  <si>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</si>
  <si>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</si>
  <si>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</si>
  <si>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</si>
  <si>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</si>
  <si>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</si>
  <si>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</si>
  <si>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</si>
  <si>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</si>
  <si>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</si>
  <si>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</si>
  <si>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</si>
  <si>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>PUBLICACIONES AHORA S.A.S</t>
  </si>
  <si>
    <t>RENOVACION ANUAL DE PERIODICO DESDE EL 18/02/2022 HASTA 17/02/2022</t>
  </si>
  <si>
    <t>B1500002595</t>
  </si>
  <si>
    <t xml:space="preserve">EDITORA HOY </t>
  </si>
  <si>
    <t>B1500004652</t>
  </si>
  <si>
    <t>NU ENERGY SRL.</t>
  </si>
  <si>
    <t>ADQUISICION DE EQUIPOS Y ACCESORIOS DE TECNOLOGIA PARA USO INSTITUCIONAL .</t>
  </si>
  <si>
    <t>B1500000053</t>
  </si>
  <si>
    <t>ITCORP</t>
  </si>
  <si>
    <t>B1500000508</t>
  </si>
  <si>
    <t>APORTE POR EL SOSTENIMIENTO DE HABILITACION DE UN ESPACIO DE ALOJAMIENTO VIRTUAL. ENERO/22</t>
  </si>
  <si>
    <t>B1500001450</t>
  </si>
  <si>
    <t>APORTE POR EL SOSTENIMIENTO DE HABILITACION DE UN ESPACIO DE ALOJAMIENTO VIRTUAL.</t>
  </si>
  <si>
    <t>B1500001522</t>
  </si>
  <si>
    <t>MUEBLES Y EQUIPOS OFICINA LEON</t>
  </si>
  <si>
    <t>ADQUISICION DE MOVILIARIOS DE OFICINA PARA USO DE LA INST.</t>
  </si>
  <si>
    <t>B1500000586</t>
  </si>
  <si>
    <t>FLORISTERIA ZUNIFLOR SRL.</t>
  </si>
  <si>
    <t>COMPRA DE ARREGLO FLORAL , PARA SER DEPOSITADA EN EL ALTAR DE LA PATRIA ,POR CONMEMORACION AL MES DE LA PATRIA.</t>
  </si>
  <si>
    <t>B1500002063</t>
  </si>
  <si>
    <t>COPY SOLUTION INTERNACIONALS</t>
  </si>
  <si>
    <t>ALQUILER EQUIPO DE REPRODUCION DE DOCUMENTOS, PARA EL USO DE LA INSTITUCION . MES NOV. Y DIC.</t>
  </si>
  <si>
    <t>B1500001729</t>
  </si>
  <si>
    <t>ALQUILER EQUIPO DE REPRODUCION DE DOCUMENTOS, PARA EL USO DE LA INSTITUCION .DURANTE EL MES DE ENERO 2022.</t>
  </si>
  <si>
    <t>B1500001789</t>
  </si>
  <si>
    <t>CLARO FLOTA</t>
  </si>
  <si>
    <t>SERVICIOS DE LA FLOTA DE CELULARES CORREP. AL MES DE FEBRERO.</t>
  </si>
  <si>
    <t>B1500161055</t>
  </si>
  <si>
    <t>CLARO CENTRAL</t>
  </si>
  <si>
    <t>SERVICIOS CENTRAL TELEFONICA CORREP. AL MES DE FEBRERO.</t>
  </si>
  <si>
    <t>B1500161904</t>
  </si>
  <si>
    <t>CONSUMO ELETRICDAD CORREP.. AL MES DE FEBRERO .</t>
  </si>
  <si>
    <t>B1500193426</t>
  </si>
  <si>
    <t xml:space="preserve">SOLVEX DOMINICANA </t>
  </si>
  <si>
    <t>SERVICIOS DE MANT. P/EL SOPORTE TECNICO DE PLATAFORMA.</t>
  </si>
  <si>
    <t>B1500000312</t>
  </si>
  <si>
    <t>RELACION DE PAGOS A PROVEEDORES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</si>
</sst>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00\-00000\-0"/>
    <numFmt numFmtId="166" formatCode="0000"/>
    <numFmt numFmtId="167" formatCode="#,##0.00;[Red]#,##0.00"/>
    <numFmt numFmtId="168" formatCode="0;[Red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5" fontId="17" fillId="3" borderId="1" xfId="3" applyNumberFormat="1" applyFont="1" applyFill="1" applyBorder="1" applyAlignment="1">
      <alignment horizontal="center" vertical="center"/>
    </xf>
    <xf numFmtId="43" fontId="17" fillId="3" borderId="1" xfId="3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43" fontId="18" fillId="3" borderId="1" xfId="3" applyNumberFormat="1" applyFont="1" applyFill="1" applyBorder="1" applyAlignment="1">
      <alignment horizontal="center" vertical="center" wrapText="1"/>
    </xf>
    <xf numFmtId="164" fontId="17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3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43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5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1" xfId="3" applyNumberFormat="1" applyFont="1" applyFill="1" applyBorder="1" applyAlignment="1">
      <alignment horizontal="center" vertical="center"/>
    </xf>
    <xf numFmtId="43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horizontal="left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8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4" fontId="24" fillId="3" borderId="1" xfId="1" applyFont="1" applyFill="1" applyBorder="1" applyAlignment="1">
      <alignment horizontal="left" vertical="center"/>
    </xf>
    <xf numFmtId="164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4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8" fillId="3" borderId="1" xfId="3" applyNumberFormat="1" applyFont="1" applyFill="1" applyBorder="1" applyAlignment="1">
      <alignment horizontal="center" wrapText="1"/>
    </xf>
    <xf numFmtId="166" fontId="8" fillId="4" borderId="1" xfId="3" applyNumberFormat="1" applyFont="1" applyFill="1" applyBorder="1" applyAlignment="1">
      <alignment horizontal="center" wrapText="1"/>
    </xf>
    <xf numFmtId="166" fontId="11" fillId="4" borderId="1" xfId="3" applyNumberFormat="1" applyFont="1" applyFill="1" applyBorder="1" applyAlignment="1">
      <alignment horizontal="center" wrapText="1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6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43" fontId="8" fillId="3" borderId="1" xfId="3" applyNumberFormat="1" applyFont="1" applyFill="1" applyBorder="1" applyAlignment="1">
      <alignment horizontal="center"/>
    </xf>
    <xf numFmtId="43" fontId="0" fillId="4" borderId="1" xfId="3" applyNumberFormat="1" applyFont="1" applyFill="1" applyBorder="1" applyAlignment="1">
      <alignment horizontal="left"/>
    </xf>
    <xf numFmtId="43" fontId="11" fillId="4" borderId="1" xfId="3" applyNumberFormat="1" applyFont="1" applyFill="1" applyBorder="1" applyAlignment="1">
      <alignment horizontal="left" wrapText="1"/>
    </xf>
    <xf numFmtId="43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5" fillId="0" borderId="0" xfId="1" applyFont="1" applyAlignment="1"/>
    <xf numFmtId="43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5" fontId="8" fillId="3" borderId="1" xfId="3" applyNumberFormat="1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5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11" fillId="4" borderId="1" xfId="1" applyFont="1" applyFill="1" applyBorder="1" applyAlignment="1">
      <alignment horizontal="center"/>
    </xf>
    <xf numFmtId="164" fontId="24" fillId="3" borderId="1" xfId="1" applyFont="1" applyFill="1" applyBorder="1" applyAlignment="1">
      <alignment horizontal="left"/>
    </xf>
    <xf numFmtId="164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6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43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3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1" applyFont="1" applyFill="1" applyBorder="1" applyAlignment="1">
      <alignment horizontal="left" vertical="center"/>
    </xf>
    <xf numFmtId="43" fontId="17" fillId="5" borderId="1" xfId="3" applyNumberFormat="1" applyFont="1" applyFill="1" applyBorder="1" applyAlignment="1">
      <alignment horizontal="center" vertical="center"/>
    </xf>
    <xf numFmtId="43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 x14ac:dyDescent="0.2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 x14ac:dyDescent="0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 x14ac:dyDescent="0.25">
      <c r="B2" s="172" t="s">
        <v>5</v>
      </c>
      <c r="C2" s="172"/>
      <c r="D2" s="172"/>
      <c r="E2" s="172"/>
      <c r="F2" s="172"/>
      <c r="G2" s="172"/>
      <c r="H2" s="172"/>
      <c r="I2" s="172"/>
    </row>
    <row r="3" spans="2:9" s="7" customFormat="1" x14ac:dyDescent="0.25">
      <c r="B3" s="172" t="s">
        <v>6</v>
      </c>
      <c r="C3" s="172"/>
      <c r="D3" s="172"/>
      <c r="E3" s="172"/>
      <c r="F3" s="172"/>
      <c r="G3" s="172"/>
      <c r="H3" s="172"/>
      <c r="I3" s="172"/>
    </row>
    <row r="4" spans="2:9" s="7" customFormat="1" x14ac:dyDescent="0.25">
      <c r="B4" s="173" t="s">
        <v>30</v>
      </c>
      <c r="C4" s="173"/>
      <c r="D4" s="173"/>
      <c r="E4" s="173"/>
      <c r="F4" s="173"/>
      <c r="G4" s="173"/>
      <c r="H4" s="173"/>
      <c r="I4" s="173"/>
    </row>
    <row r="5" spans="2:9" s="1" customFormat="1" x14ac:dyDescent="0.25">
      <c r="E5" s="28"/>
    </row>
    <row r="6" spans="2:9" s="40" customFormat="1" ht="29.25" customHeight="1" x14ac:dyDescent="0.25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 x14ac:dyDescent="0.25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 x14ac:dyDescent="0.25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 x14ac:dyDescent="0.25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 x14ac:dyDescent="0.25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 x14ac:dyDescent="0.25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 x14ac:dyDescent="0.25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 x14ac:dyDescent="0.25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 x14ac:dyDescent="0.25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 x14ac:dyDescent="0.25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 x14ac:dyDescent="0.25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 x14ac:dyDescent="0.25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 x14ac:dyDescent="0.25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 x14ac:dyDescent="0.25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 x14ac:dyDescent="0.25">
      <c r="B20" s="171" t="s">
        <v>4</v>
      </c>
      <c r="C20" s="171"/>
      <c r="D20" s="171"/>
      <c r="E20" s="171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 x14ac:dyDescent="0.25">
      <c r="B21" s="19"/>
      <c r="C21" s="19"/>
      <c r="D21" s="20"/>
      <c r="E21" s="30"/>
      <c r="F21" s="22"/>
      <c r="G21" s="22"/>
      <c r="H21" s="22"/>
      <c r="I21" s="22"/>
    </row>
    <row r="22" spans="2:9" x14ac:dyDescent="0.25">
      <c r="E22" s="4"/>
    </row>
    <row r="23" spans="2:9" x14ac:dyDescent="0.25">
      <c r="E23" s="4"/>
      <c r="F23" s="3"/>
    </row>
    <row r="24" spans="2:9" x14ac:dyDescent="0.25">
      <c r="E24" s="4"/>
      <c r="F24" s="44"/>
    </row>
    <row r="25" spans="2:9" x14ac:dyDescent="0.25">
      <c r="E25" s="4"/>
      <c r="F25" s="44"/>
    </row>
    <row r="26" spans="2:9" x14ac:dyDescent="0.25">
      <c r="B26" s="13"/>
      <c r="C26" s="13"/>
      <c r="D26" s="14"/>
      <c r="E26" s="15"/>
      <c r="F26" s="47"/>
    </row>
    <row r="27" spans="2:9" x14ac:dyDescent="0.25">
      <c r="B27" s="13"/>
      <c r="C27" s="13"/>
      <c r="D27" s="14"/>
      <c r="E27" s="16"/>
      <c r="F27" s="7"/>
    </row>
    <row r="28" spans="2:9" x14ac:dyDescent="0.25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 x14ac:dyDescent="0.2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 x14ac:dyDescent="0.25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s="66" customFormat="1" ht="18" x14ac:dyDescent="0.25">
      <c r="A4" s="175" t="s">
        <v>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s="67" customFormat="1" ht="18.75" x14ac:dyDescent="0.25">
      <c r="A5" s="176" t="s">
        <v>323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12" s="140" customFormat="1" ht="30" x14ac:dyDescent="0.25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 x14ac:dyDescent="0.2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 x14ac:dyDescent="0.2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 x14ac:dyDescent="0.2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 x14ac:dyDescent="0.2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 x14ac:dyDescent="0.2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 x14ac:dyDescent="0.2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 x14ac:dyDescent="0.2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 x14ac:dyDescent="0.2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 x14ac:dyDescent="0.2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 x14ac:dyDescent="0.2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 x14ac:dyDescent="0.2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 x14ac:dyDescent="0.2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 x14ac:dyDescent="0.2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 x14ac:dyDescent="0.25">
      <c r="A20" s="182" t="s">
        <v>4</v>
      </c>
      <c r="B20" s="180"/>
      <c r="C20" s="180"/>
      <c r="D20" s="180"/>
      <c r="E20" s="180"/>
      <c r="F20" s="180"/>
      <c r="G20" s="181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 x14ac:dyDescent="0.25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 x14ac:dyDescent="0.25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 x14ac:dyDescent="0.25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 x14ac:dyDescent="0.25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 x14ac:dyDescent="0.25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 x14ac:dyDescent="0.25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 x14ac:dyDescent="0.2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</row>
    <row r="28" spans="1:12" ht="12" x14ac:dyDescent="0.25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workbookViewId="0">
      <selection activeCell="B31" sqref="B31"/>
    </sheetView>
  </sheetViews>
  <sheetFormatPr baseColWidth="10" defaultRowHeight="15" x14ac:dyDescent="0.25"/>
  <cols>
    <col min="1" max="1" width="28.85546875" bestFit="1" customWidth="1"/>
    <col min="2" max="2" width="49.140625" customWidth="1"/>
    <col min="3" max="3" width="16.85546875" customWidth="1"/>
    <col min="4" max="4" width="14.5703125" customWidth="1"/>
    <col min="5" max="5" width="14.42578125" bestFit="1" customWidth="1"/>
    <col min="7" max="7" width="16.85546875" customWidth="1"/>
    <col min="8" max="8" width="13.5703125" customWidth="1"/>
    <col min="9" max="9" width="16.42578125" customWidth="1"/>
  </cols>
  <sheetData>
    <row r="1" spans="1:9" x14ac:dyDescent="0.25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 x14ac:dyDescent="0.25">
      <c r="A2" s="175" t="s">
        <v>5</v>
      </c>
      <c r="B2" s="175"/>
      <c r="C2" s="175"/>
      <c r="D2" s="175"/>
      <c r="E2" s="175"/>
      <c r="F2" s="175"/>
      <c r="G2" s="175"/>
      <c r="H2" s="175"/>
      <c r="I2" s="175"/>
    </row>
    <row r="3" spans="1:9" ht="18" x14ac:dyDescent="0.25">
      <c r="A3" s="175" t="s">
        <v>6</v>
      </c>
      <c r="B3" s="175"/>
      <c r="C3" s="175"/>
      <c r="D3" s="175"/>
      <c r="E3" s="175"/>
      <c r="F3" s="175"/>
      <c r="G3" s="175"/>
      <c r="H3" s="175"/>
      <c r="I3" s="175"/>
    </row>
    <row r="4" spans="1:9" ht="18.75" x14ac:dyDescent="0.25">
      <c r="A4" s="176" t="s">
        <v>374</v>
      </c>
      <c r="B4" s="176"/>
      <c r="C4" s="176"/>
      <c r="D4" s="176"/>
      <c r="E4" s="176"/>
      <c r="F4" s="176"/>
      <c r="G4" s="176"/>
      <c r="H4" s="176"/>
      <c r="I4" s="176"/>
    </row>
    <row r="5" spans="1:9" x14ac:dyDescent="0.25">
      <c r="A5" s="1"/>
      <c r="B5" s="1"/>
      <c r="C5" s="1"/>
      <c r="D5" s="1"/>
      <c r="E5" s="1"/>
      <c r="F5" s="1"/>
      <c r="G5" s="56"/>
      <c r="H5" s="153"/>
      <c r="I5" s="28"/>
    </row>
    <row r="6" spans="1:9" ht="38.25" x14ac:dyDescent="0.25">
      <c r="A6" s="160" t="s">
        <v>0</v>
      </c>
      <c r="B6" s="161" t="s">
        <v>3</v>
      </c>
      <c r="C6" s="162" t="s">
        <v>1</v>
      </c>
      <c r="D6" s="163" t="s">
        <v>2</v>
      </c>
      <c r="E6" s="164" t="s">
        <v>38</v>
      </c>
      <c r="F6" s="164" t="s">
        <v>34</v>
      </c>
      <c r="G6" s="164" t="s">
        <v>35</v>
      </c>
      <c r="H6" s="165" t="s">
        <v>36</v>
      </c>
      <c r="I6" s="166" t="s">
        <v>37</v>
      </c>
    </row>
    <row r="7" spans="1:9" s="158" customFormat="1" ht="25.5" x14ac:dyDescent="0.2">
      <c r="A7" s="53" t="s">
        <v>338</v>
      </c>
      <c r="B7" s="54" t="s">
        <v>339</v>
      </c>
      <c r="C7" s="23" t="s">
        <v>340</v>
      </c>
      <c r="D7" s="24">
        <v>44572</v>
      </c>
      <c r="E7" s="25">
        <v>4325</v>
      </c>
      <c r="F7" s="24">
        <v>44926</v>
      </c>
      <c r="G7" s="25">
        <v>4325</v>
      </c>
      <c r="H7" s="159">
        <v>0</v>
      </c>
      <c r="I7" s="29" t="s">
        <v>332</v>
      </c>
    </row>
    <row r="8" spans="1:9" s="158" customFormat="1" ht="25.5" x14ac:dyDescent="0.2">
      <c r="A8" s="26" t="s">
        <v>341</v>
      </c>
      <c r="B8" s="54" t="s">
        <v>339</v>
      </c>
      <c r="C8" s="23" t="s">
        <v>342</v>
      </c>
      <c r="D8" s="24">
        <v>44572</v>
      </c>
      <c r="E8" s="25">
        <v>3700</v>
      </c>
      <c r="F8" s="24">
        <v>44926</v>
      </c>
      <c r="G8" s="25">
        <v>3700</v>
      </c>
      <c r="H8" s="159">
        <v>0</v>
      </c>
      <c r="I8" s="29" t="s">
        <v>332</v>
      </c>
    </row>
    <row r="9" spans="1:9" s="158" customFormat="1" ht="25.5" x14ac:dyDescent="0.25">
      <c r="A9" s="26" t="s">
        <v>343</v>
      </c>
      <c r="B9" s="29" t="s">
        <v>344</v>
      </c>
      <c r="C9" s="23" t="s">
        <v>345</v>
      </c>
      <c r="D9" s="24">
        <v>44574</v>
      </c>
      <c r="E9" s="25">
        <v>128620</v>
      </c>
      <c r="F9" s="24">
        <v>44926</v>
      </c>
      <c r="G9" s="25">
        <v>128620</v>
      </c>
      <c r="H9" s="159">
        <v>0</v>
      </c>
      <c r="I9" s="29" t="s">
        <v>332</v>
      </c>
    </row>
    <row r="10" spans="1:9" s="158" customFormat="1" ht="25.5" x14ac:dyDescent="0.25">
      <c r="A10" s="26" t="s">
        <v>346</v>
      </c>
      <c r="B10" s="29" t="s">
        <v>344</v>
      </c>
      <c r="C10" s="23" t="s">
        <v>347</v>
      </c>
      <c r="D10" s="24">
        <v>44580</v>
      </c>
      <c r="E10" s="25">
        <v>46238.61</v>
      </c>
      <c r="F10" s="24">
        <v>44926</v>
      </c>
      <c r="G10" s="25">
        <v>46238.61</v>
      </c>
      <c r="H10" s="159">
        <v>0</v>
      </c>
      <c r="I10" s="29" t="s">
        <v>332</v>
      </c>
    </row>
    <row r="11" spans="1:9" s="158" customFormat="1" ht="25.5" x14ac:dyDescent="0.25">
      <c r="A11" s="26" t="s">
        <v>111</v>
      </c>
      <c r="B11" s="29" t="s">
        <v>348</v>
      </c>
      <c r="C11" s="23" t="s">
        <v>349</v>
      </c>
      <c r="D11" s="24">
        <v>44565</v>
      </c>
      <c r="E11" s="25">
        <v>21620.080000000002</v>
      </c>
      <c r="F11" s="24">
        <v>45291</v>
      </c>
      <c r="G11" s="25">
        <v>21620.080000000002</v>
      </c>
      <c r="H11" s="159">
        <v>0</v>
      </c>
      <c r="I11" s="29"/>
    </row>
    <row r="12" spans="1:9" s="158" customFormat="1" ht="25.5" x14ac:dyDescent="0.25">
      <c r="A12" s="26" t="s">
        <v>111</v>
      </c>
      <c r="B12" s="29" t="s">
        <v>350</v>
      </c>
      <c r="C12" s="23" t="s">
        <v>351</v>
      </c>
      <c r="D12" s="24">
        <v>44600</v>
      </c>
      <c r="E12" s="25">
        <v>21620.080000000002</v>
      </c>
      <c r="F12" s="24">
        <v>45291</v>
      </c>
      <c r="G12" s="25">
        <v>21620.080000000002</v>
      </c>
      <c r="H12" s="159">
        <v>0</v>
      </c>
      <c r="I12" s="29" t="s">
        <v>332</v>
      </c>
    </row>
    <row r="13" spans="1:9" s="158" customFormat="1" ht="25.5" x14ac:dyDescent="0.25">
      <c r="A13" s="26" t="s">
        <v>352</v>
      </c>
      <c r="B13" s="29" t="s">
        <v>353</v>
      </c>
      <c r="C13" s="23" t="s">
        <v>354</v>
      </c>
      <c r="D13" s="24">
        <v>44586</v>
      </c>
      <c r="E13" s="25">
        <v>177244.85</v>
      </c>
      <c r="F13" s="24">
        <v>44926</v>
      </c>
      <c r="G13" s="25">
        <v>177244.85</v>
      </c>
      <c r="H13" s="159">
        <v>0</v>
      </c>
      <c r="I13" s="29" t="s">
        <v>332</v>
      </c>
    </row>
    <row r="14" spans="1:9" s="158" customFormat="1" ht="38.25" x14ac:dyDescent="0.25">
      <c r="A14" s="26" t="s">
        <v>355</v>
      </c>
      <c r="B14" s="29" t="s">
        <v>356</v>
      </c>
      <c r="C14" s="23" t="s">
        <v>357</v>
      </c>
      <c r="D14" s="24">
        <v>44614</v>
      </c>
      <c r="E14" s="25">
        <v>17700</v>
      </c>
      <c r="F14" s="24">
        <v>44926</v>
      </c>
      <c r="G14" s="25">
        <v>17700</v>
      </c>
      <c r="H14" s="159">
        <v>0</v>
      </c>
      <c r="I14" s="29" t="s">
        <v>332</v>
      </c>
    </row>
    <row r="15" spans="1:9" s="158" customFormat="1" ht="25.5" x14ac:dyDescent="0.25">
      <c r="A15" s="26" t="s">
        <v>358</v>
      </c>
      <c r="B15" s="29" t="s">
        <v>359</v>
      </c>
      <c r="C15" s="23" t="s">
        <v>360</v>
      </c>
      <c r="D15" s="24">
        <v>44538</v>
      </c>
      <c r="E15" s="25">
        <v>144349.26999999999</v>
      </c>
      <c r="F15" s="24">
        <v>44926</v>
      </c>
      <c r="G15" s="25">
        <v>144349.26999999999</v>
      </c>
      <c r="H15" s="159">
        <v>0</v>
      </c>
      <c r="I15" s="29" t="s">
        <v>332</v>
      </c>
    </row>
    <row r="16" spans="1:9" s="158" customFormat="1" ht="38.25" x14ac:dyDescent="0.25">
      <c r="A16" s="26" t="s">
        <v>358</v>
      </c>
      <c r="B16" s="29" t="s">
        <v>361</v>
      </c>
      <c r="C16" s="23" t="s">
        <v>362</v>
      </c>
      <c r="D16" s="24">
        <v>44606</v>
      </c>
      <c r="E16" s="25">
        <v>35900.44</v>
      </c>
      <c r="F16" s="24">
        <v>44926</v>
      </c>
      <c r="G16" s="25">
        <v>35900.44</v>
      </c>
      <c r="H16" s="159">
        <v>0</v>
      </c>
      <c r="I16" s="29" t="s">
        <v>332</v>
      </c>
    </row>
    <row r="17" spans="1:9" s="158" customFormat="1" ht="25.5" x14ac:dyDescent="0.25">
      <c r="A17" s="26" t="s">
        <v>363</v>
      </c>
      <c r="B17" s="29" t="s">
        <v>364</v>
      </c>
      <c r="C17" s="23" t="s">
        <v>365</v>
      </c>
      <c r="D17" s="24">
        <v>44620</v>
      </c>
      <c r="E17" s="25">
        <v>79529.119999999995</v>
      </c>
      <c r="F17" s="24">
        <v>44926</v>
      </c>
      <c r="G17" s="25">
        <v>79529.119999999995</v>
      </c>
      <c r="H17" s="159">
        <v>0</v>
      </c>
      <c r="I17" s="29" t="s">
        <v>332</v>
      </c>
    </row>
    <row r="18" spans="1:9" s="158" customFormat="1" ht="25.5" x14ac:dyDescent="0.25">
      <c r="A18" s="26" t="s">
        <v>366</v>
      </c>
      <c r="B18" s="29" t="s">
        <v>367</v>
      </c>
      <c r="C18" s="23" t="s">
        <v>368</v>
      </c>
      <c r="D18" s="24">
        <v>44620</v>
      </c>
      <c r="E18" s="25">
        <v>46424.21</v>
      </c>
      <c r="F18" s="24">
        <v>44926</v>
      </c>
      <c r="G18" s="25">
        <v>46424.21</v>
      </c>
      <c r="H18" s="159">
        <v>0</v>
      </c>
      <c r="I18" s="29" t="s">
        <v>332</v>
      </c>
    </row>
    <row r="19" spans="1:9" s="158" customFormat="1" x14ac:dyDescent="0.25">
      <c r="A19" s="26" t="s">
        <v>79</v>
      </c>
      <c r="B19" s="29" t="s">
        <v>369</v>
      </c>
      <c r="C19" s="23" t="s">
        <v>370</v>
      </c>
      <c r="D19" s="24">
        <v>44610</v>
      </c>
      <c r="E19" s="25">
        <v>83415.179999999993</v>
      </c>
      <c r="F19" s="24">
        <v>44926</v>
      </c>
      <c r="G19" s="25">
        <v>83415.179999999993</v>
      </c>
      <c r="H19" s="159">
        <v>0</v>
      </c>
      <c r="I19" s="29" t="s">
        <v>332</v>
      </c>
    </row>
    <row r="20" spans="1:9" s="158" customFormat="1" ht="25.5" x14ac:dyDescent="0.25">
      <c r="A20" s="26" t="s">
        <v>371</v>
      </c>
      <c r="B20" s="29" t="s">
        <v>372</v>
      </c>
      <c r="C20" s="23" t="s">
        <v>373</v>
      </c>
      <c r="D20" s="24">
        <v>44600</v>
      </c>
      <c r="E20" s="25">
        <v>86249.99</v>
      </c>
      <c r="F20" s="24">
        <v>44926</v>
      </c>
      <c r="G20" s="25">
        <v>86249.99</v>
      </c>
      <c r="H20" s="159">
        <v>0</v>
      </c>
      <c r="I20" s="29" t="s">
        <v>332</v>
      </c>
    </row>
    <row r="21" spans="1:9" ht="15.75" x14ac:dyDescent="0.25">
      <c r="A21" s="167" t="s">
        <v>4</v>
      </c>
      <c r="B21" s="167"/>
      <c r="C21" s="167"/>
      <c r="D21" s="167"/>
      <c r="E21" s="170">
        <f>SUM(E7:E20)</f>
        <v>896936.83000000007</v>
      </c>
      <c r="F21" s="167"/>
      <c r="G21" s="170">
        <f>SUM(G7:G20)</f>
        <v>896936.83000000007</v>
      </c>
      <c r="H21" s="168"/>
      <c r="I21" s="169"/>
    </row>
    <row r="22" spans="1:9" ht="15.75" x14ac:dyDescent="0.25">
      <c r="A22" s="20"/>
      <c r="B22" s="20"/>
      <c r="C22" s="19"/>
      <c r="D22" s="21"/>
      <c r="E22" s="22"/>
      <c r="F22" s="20"/>
      <c r="G22" s="58"/>
      <c r="H22" s="154"/>
      <c r="I22" s="30"/>
    </row>
    <row r="23" spans="1:9" x14ac:dyDescent="0.25">
      <c r="A23" s="2"/>
      <c r="B23" s="2"/>
      <c r="C23" s="1"/>
      <c r="D23" s="4"/>
      <c r="E23" s="4"/>
      <c r="F23" s="2"/>
      <c r="G23" s="5"/>
      <c r="H23" s="155"/>
      <c r="I23" s="31"/>
    </row>
    <row r="24" spans="1:9" x14ac:dyDescent="0.25">
      <c r="A24" s="183" t="s">
        <v>158</v>
      </c>
      <c r="B24" s="2"/>
      <c r="C24" s="1"/>
      <c r="D24" s="4"/>
      <c r="E24" s="3"/>
      <c r="F24" s="2"/>
      <c r="G24" s="5"/>
      <c r="H24" s="155"/>
      <c r="I24" s="31"/>
    </row>
    <row r="25" spans="1:9" x14ac:dyDescent="0.25">
      <c r="A25" s="183"/>
      <c r="B25" s="2"/>
      <c r="C25" s="1"/>
      <c r="D25" s="4"/>
      <c r="E25" s="3"/>
      <c r="F25" s="2"/>
      <c r="G25" s="5"/>
      <c r="H25" s="155"/>
      <c r="I25" s="31"/>
    </row>
    <row r="26" spans="1:9" x14ac:dyDescent="0.25">
      <c r="A26" s="183"/>
      <c r="B26" s="2"/>
      <c r="C26" s="1"/>
      <c r="D26" s="4"/>
      <c r="E26" s="3"/>
      <c r="F26" s="2"/>
      <c r="G26" s="5"/>
      <c r="H26" s="155"/>
      <c r="I26" s="31"/>
    </row>
    <row r="27" spans="1:9" x14ac:dyDescent="0.25">
      <c r="A27" s="183"/>
      <c r="B27" s="2"/>
      <c r="C27" s="1"/>
      <c r="D27" s="4"/>
      <c r="E27" s="44"/>
      <c r="F27" s="2"/>
      <c r="G27" s="5"/>
      <c r="H27" s="155"/>
      <c r="I27" s="43"/>
    </row>
    <row r="28" spans="1:9" x14ac:dyDescent="0.25">
      <c r="A28" s="184" t="s">
        <v>159</v>
      </c>
      <c r="B28" s="2"/>
      <c r="C28" s="1"/>
      <c r="D28" s="4"/>
      <c r="E28" s="44"/>
      <c r="F28" s="2"/>
      <c r="G28" s="5"/>
      <c r="H28" s="155"/>
      <c r="I28" s="45"/>
    </row>
    <row r="29" spans="1:9" x14ac:dyDescent="0.25">
      <c r="A29" s="185" t="s">
        <v>160</v>
      </c>
      <c r="B29" s="14"/>
      <c r="C29" s="13"/>
      <c r="D29" s="4"/>
      <c r="E29" s="47"/>
      <c r="F29" s="14"/>
      <c r="G29" s="5"/>
      <c r="H29" s="156"/>
      <c r="I29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 x14ac:dyDescent="0.2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 x14ac:dyDescent="0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 x14ac:dyDescent="0.25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s="7" customFormat="1" x14ac:dyDescent="0.25">
      <c r="A3" s="172" t="s">
        <v>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s="7" customFormat="1" x14ac:dyDescent="0.25">
      <c r="A4" s="173" t="s">
        <v>31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s="1" customFormat="1" x14ac:dyDescent="0.25">
      <c r="H5" s="56"/>
      <c r="I5" s="28"/>
      <c r="J5" s="28"/>
    </row>
    <row r="6" spans="1:10" s="40" customFormat="1" ht="38.25" x14ac:dyDescent="0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x14ac:dyDescent="0.2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 x14ac:dyDescent="0.25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 x14ac:dyDescent="0.25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 x14ac:dyDescent="0.25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 x14ac:dyDescent="0.25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 x14ac:dyDescent="0.25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 x14ac:dyDescent="0.25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 x14ac:dyDescent="0.25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 x14ac:dyDescent="0.25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 x14ac:dyDescent="0.25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 x14ac:dyDescent="0.25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 x14ac:dyDescent="0.25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 x14ac:dyDescent="0.25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 x14ac:dyDescent="0.25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 x14ac:dyDescent="0.25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 x14ac:dyDescent="0.25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 x14ac:dyDescent="0.25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 x14ac:dyDescent="0.25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 x14ac:dyDescent="0.25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 x14ac:dyDescent="0.25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 x14ac:dyDescent="0.25">
      <c r="A27" s="171" t="s">
        <v>4</v>
      </c>
      <c r="B27" s="171"/>
      <c r="C27" s="171"/>
      <c r="D27" s="171"/>
      <c r="E27" s="171"/>
      <c r="F27" s="171"/>
      <c r="G27" s="171"/>
      <c r="H27" s="171"/>
      <c r="I27" s="171"/>
      <c r="J27" s="42"/>
    </row>
    <row r="28" spans="1:10" ht="15.75" x14ac:dyDescent="0.2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 x14ac:dyDescent="0.25">
      <c r="I29" s="4"/>
    </row>
    <row r="30" spans="1:10" x14ac:dyDescent="0.25">
      <c r="B30" s="2" t="s">
        <v>158</v>
      </c>
      <c r="F30" s="3"/>
      <c r="I30" s="4"/>
    </row>
    <row r="31" spans="1:10" x14ac:dyDescent="0.25">
      <c r="F31" s="44"/>
      <c r="I31" s="4"/>
      <c r="J31" s="43"/>
    </row>
    <row r="32" spans="1:10" x14ac:dyDescent="0.25">
      <c r="B32" s="14" t="s">
        <v>159</v>
      </c>
      <c r="F32" s="44"/>
      <c r="I32" s="4"/>
      <c r="J32" s="45"/>
    </row>
    <row r="33" spans="1:10" x14ac:dyDescent="0.25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 x14ac:dyDescent="0.25">
      <c r="F34" s="7"/>
      <c r="I34" s="16"/>
      <c r="J34" s="48"/>
    </row>
    <row r="35" spans="1:10" x14ac:dyDescent="0.25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 x14ac:dyDescent="0.25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 x14ac:dyDescent="0.25">
      <c r="A2" s="9" t="s">
        <v>7</v>
      </c>
    </row>
    <row r="3" spans="1:13" s="66" customFormat="1" ht="18" x14ac:dyDescent="0.25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66" customFormat="1" ht="18" x14ac:dyDescent="0.25">
      <c r="A4" s="175" t="s">
        <v>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3" s="67" customFormat="1" ht="18.75" x14ac:dyDescent="0.25">
      <c r="A5" s="176" t="s">
        <v>204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1:13" s="9" customFormat="1" ht="30" x14ac:dyDescent="0.25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 x14ac:dyDescent="0.2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 x14ac:dyDescent="0.2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 x14ac:dyDescent="0.2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 x14ac:dyDescent="0.2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 x14ac:dyDescent="0.2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 x14ac:dyDescent="0.2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 x14ac:dyDescent="0.2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 x14ac:dyDescent="0.2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 x14ac:dyDescent="0.2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 x14ac:dyDescent="0.2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 x14ac:dyDescent="0.2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 x14ac:dyDescent="0.2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 x14ac:dyDescent="0.2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 x14ac:dyDescent="0.2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 x14ac:dyDescent="0.2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 x14ac:dyDescent="0.2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 x14ac:dyDescent="0.2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 x14ac:dyDescent="0.25">
      <c r="A24" s="177" t="s">
        <v>4</v>
      </c>
      <c r="B24" s="177"/>
      <c r="C24" s="177"/>
      <c r="D24" s="177"/>
      <c r="E24" s="177"/>
      <c r="F24" s="177"/>
      <c r="G24" s="177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 x14ac:dyDescent="0.2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 x14ac:dyDescent="0.2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 x14ac:dyDescent="0.2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 x14ac:dyDescent="0.2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 x14ac:dyDescent="0.2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 x14ac:dyDescent="0.2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 x14ac:dyDescent="0.2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 x14ac:dyDescent="0.2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 x14ac:dyDescent="0.2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 x14ac:dyDescent="0.25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 x14ac:dyDescent="0.2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 x14ac:dyDescent="0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 x14ac:dyDescent="0.25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s="7" customFormat="1" x14ac:dyDescent="0.25">
      <c r="A3" s="172" t="s">
        <v>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s="7" customFormat="1" x14ac:dyDescent="0.25">
      <c r="A4" s="173" t="s">
        <v>82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s="1" customFormat="1" x14ac:dyDescent="0.25">
      <c r="H5" s="56"/>
      <c r="I5" s="28"/>
      <c r="J5" s="28"/>
    </row>
    <row r="6" spans="1:10" s="40" customFormat="1" ht="38.25" x14ac:dyDescent="0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x14ac:dyDescent="0.2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 x14ac:dyDescent="0.25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 x14ac:dyDescent="0.25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 x14ac:dyDescent="0.25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 x14ac:dyDescent="0.25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 x14ac:dyDescent="0.25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 x14ac:dyDescent="0.25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 x14ac:dyDescent="0.25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 x14ac:dyDescent="0.25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 x14ac:dyDescent="0.25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 x14ac:dyDescent="0.25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 x14ac:dyDescent="0.25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 x14ac:dyDescent="0.25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 x14ac:dyDescent="0.25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 x14ac:dyDescent="0.25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 x14ac:dyDescent="0.25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 x14ac:dyDescent="0.25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 x14ac:dyDescent="0.25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 x14ac:dyDescent="0.25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 x14ac:dyDescent="0.25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 x14ac:dyDescent="0.25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 x14ac:dyDescent="0.25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 x14ac:dyDescent="0.25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 x14ac:dyDescent="0.25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 x14ac:dyDescent="0.25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 x14ac:dyDescent="0.25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 x14ac:dyDescent="0.25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 x14ac:dyDescent="0.25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 x14ac:dyDescent="0.25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 x14ac:dyDescent="0.25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 x14ac:dyDescent="0.25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 x14ac:dyDescent="0.25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 x14ac:dyDescent="0.25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 x14ac:dyDescent="0.25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 x14ac:dyDescent="0.25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 x14ac:dyDescent="0.25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 x14ac:dyDescent="0.25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 x14ac:dyDescent="0.25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 x14ac:dyDescent="0.25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 x14ac:dyDescent="0.25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 x14ac:dyDescent="0.25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 x14ac:dyDescent="0.2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 x14ac:dyDescent="0.25">
      <c r="A49" s="171" t="s">
        <v>4</v>
      </c>
      <c r="B49" s="171"/>
      <c r="C49" s="171"/>
      <c r="D49" s="171"/>
      <c r="E49" s="171"/>
      <c r="F49" s="171"/>
      <c r="G49" s="171"/>
      <c r="H49" s="171"/>
      <c r="I49" s="171"/>
      <c r="J49" s="42"/>
    </row>
    <row r="50" spans="1:10" ht="15.75" x14ac:dyDescent="0.2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 x14ac:dyDescent="0.25">
      <c r="I51" s="4"/>
    </row>
    <row r="52" spans="1:10" x14ac:dyDescent="0.25">
      <c r="B52" s="2" t="s">
        <v>158</v>
      </c>
      <c r="F52" s="3"/>
      <c r="I52" s="4" t="s">
        <v>8</v>
      </c>
    </row>
    <row r="53" spans="1:10" x14ac:dyDescent="0.25">
      <c r="F53" s="44"/>
      <c r="I53" s="4"/>
      <c r="J53" s="43"/>
    </row>
    <row r="54" spans="1:10" x14ac:dyDescent="0.25">
      <c r="B54" s="14" t="s">
        <v>159</v>
      </c>
      <c r="F54" s="44"/>
      <c r="I54" s="4"/>
      <c r="J54" s="45"/>
    </row>
    <row r="55" spans="1:10" x14ac:dyDescent="0.25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 x14ac:dyDescent="0.25">
      <c r="F56" s="7"/>
      <c r="I56" s="16" t="s">
        <v>10</v>
      </c>
      <c r="J56" s="48"/>
    </row>
    <row r="57" spans="1:10" x14ac:dyDescent="0.25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 x14ac:dyDescent="0.25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 x14ac:dyDescent="0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 x14ac:dyDescent="0.25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2" s="7" customFormat="1" ht="15" x14ac:dyDescent="0.25">
      <c r="A3" s="172" t="s">
        <v>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2" s="7" customFormat="1" ht="15" x14ac:dyDescent="0.25">
      <c r="A4" s="173" t="s">
        <v>227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2" s="1" customFormat="1" ht="15" x14ac:dyDescent="0.25">
      <c r="H5" s="56"/>
      <c r="I5" s="28"/>
      <c r="J5" s="28"/>
    </row>
    <row r="6" spans="1:12" s="67" customFormat="1" ht="18.75" x14ac:dyDescent="0.2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2" s="9" customFormat="1" ht="30" x14ac:dyDescent="0.25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 x14ac:dyDescent="0.25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 x14ac:dyDescent="0.2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 x14ac:dyDescent="0.2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 x14ac:dyDescent="0.2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 x14ac:dyDescent="0.2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 x14ac:dyDescent="0.2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 x14ac:dyDescent="0.2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 x14ac:dyDescent="0.2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 x14ac:dyDescent="0.2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 x14ac:dyDescent="0.2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 x14ac:dyDescent="0.2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 x14ac:dyDescent="0.2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 x14ac:dyDescent="0.2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 x14ac:dyDescent="0.2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 x14ac:dyDescent="0.2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 x14ac:dyDescent="0.2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 x14ac:dyDescent="0.2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 x14ac:dyDescent="0.2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 x14ac:dyDescent="0.2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 x14ac:dyDescent="0.2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 x14ac:dyDescent="0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 x14ac:dyDescent="0.2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 x14ac:dyDescent="0.2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 x14ac:dyDescent="0.25">
      <c r="A31" s="180"/>
      <c r="B31" s="180"/>
      <c r="C31" s="180"/>
      <c r="D31" s="180"/>
      <c r="E31" s="180"/>
      <c r="F31" s="181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 x14ac:dyDescent="0.2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 x14ac:dyDescent="0.2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 x14ac:dyDescent="0.2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 x14ac:dyDescent="0.2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 x14ac:dyDescent="0.2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 x14ac:dyDescent="0.2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 x14ac:dyDescent="0.2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 x14ac:dyDescent="0.25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</row>
    <row r="40" spans="1:12" x14ac:dyDescent="0.25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 x14ac:dyDescent="0.2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 x14ac:dyDescent="0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 x14ac:dyDescent="0.25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s="7" customFormat="1" x14ac:dyDescent="0.25">
      <c r="A3" s="172" t="s">
        <v>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s="7" customFormat="1" x14ac:dyDescent="0.25">
      <c r="A4" s="173" t="s">
        <v>227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s="1" customFormat="1" x14ac:dyDescent="0.25">
      <c r="H5" s="56"/>
      <c r="I5" s="28"/>
      <c r="J5" s="28"/>
    </row>
    <row r="6" spans="1:10" s="40" customFormat="1" ht="38.25" x14ac:dyDescent="0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x14ac:dyDescent="0.2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 x14ac:dyDescent="0.25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 x14ac:dyDescent="0.25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 x14ac:dyDescent="0.25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 x14ac:dyDescent="0.25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 x14ac:dyDescent="0.25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 x14ac:dyDescent="0.25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 x14ac:dyDescent="0.25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 x14ac:dyDescent="0.25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 x14ac:dyDescent="0.25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 x14ac:dyDescent="0.25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 x14ac:dyDescent="0.25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 x14ac:dyDescent="0.25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 x14ac:dyDescent="0.25">
      <c r="A20" s="171" t="s">
        <v>4</v>
      </c>
      <c r="B20" s="171"/>
      <c r="C20" s="171"/>
      <c r="D20" s="171"/>
      <c r="E20" s="171"/>
      <c r="F20" s="171"/>
      <c r="G20" s="171"/>
      <c r="H20" s="171"/>
      <c r="I20" s="171"/>
      <c r="J20" s="50"/>
    </row>
    <row r="21" spans="1:10" ht="15.75" x14ac:dyDescent="0.2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 x14ac:dyDescent="0.25">
      <c r="I22" s="4"/>
    </row>
    <row r="23" spans="1:10" x14ac:dyDescent="0.25">
      <c r="B23" s="2" t="s">
        <v>158</v>
      </c>
      <c r="F23" s="3"/>
      <c r="I23" s="4" t="s">
        <v>8</v>
      </c>
    </row>
    <row r="24" spans="1:10" x14ac:dyDescent="0.25">
      <c r="F24" s="44"/>
      <c r="I24" s="4"/>
      <c r="J24" s="43"/>
    </row>
    <row r="25" spans="1:10" x14ac:dyDescent="0.25">
      <c r="B25" s="14" t="s">
        <v>159</v>
      </c>
      <c r="F25" s="44"/>
      <c r="I25" s="4"/>
      <c r="J25" s="45"/>
    </row>
    <row r="26" spans="1:10" x14ac:dyDescent="0.25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 x14ac:dyDescent="0.25">
      <c r="F27" s="7"/>
      <c r="I27" s="16" t="s">
        <v>10</v>
      </c>
      <c r="J27" s="48"/>
    </row>
    <row r="28" spans="1:10" x14ac:dyDescent="0.25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 x14ac:dyDescent="0.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 x14ac:dyDescent="0.2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 x14ac:dyDescent="0.25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2" s="7" customFormat="1" ht="15" x14ac:dyDescent="0.25">
      <c r="A3" s="172" t="s">
        <v>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2" s="7" customFormat="1" ht="15" x14ac:dyDescent="0.25">
      <c r="A4" s="173" t="s">
        <v>270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2" s="96" customFormat="1" ht="30" x14ac:dyDescent="0.25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 x14ac:dyDescent="0.25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 x14ac:dyDescent="0.25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 x14ac:dyDescent="0.25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 x14ac:dyDescent="0.2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 x14ac:dyDescent="0.25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 x14ac:dyDescent="0.25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 x14ac:dyDescent="0.25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 x14ac:dyDescent="0.25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 x14ac:dyDescent="0.25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 x14ac:dyDescent="0.25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 x14ac:dyDescent="0.25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 x14ac:dyDescent="0.25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 x14ac:dyDescent="0.25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 x14ac:dyDescent="0.25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 x14ac:dyDescent="0.25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 x14ac:dyDescent="0.25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 x14ac:dyDescent="0.25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 x14ac:dyDescent="0.25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 x14ac:dyDescent="0.25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 x14ac:dyDescent="0.25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 x14ac:dyDescent="0.25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 x14ac:dyDescent="0.25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 x14ac:dyDescent="0.25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 x14ac:dyDescent="0.25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 x14ac:dyDescent="0.2">
      <c r="A30" s="180"/>
      <c r="B30" s="180"/>
      <c r="C30" s="180"/>
      <c r="D30" s="180"/>
      <c r="E30" s="180"/>
      <c r="F30" s="181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 x14ac:dyDescent="0.2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 x14ac:dyDescent="0.2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 x14ac:dyDescent="0.2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 x14ac:dyDescent="0.2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 x14ac:dyDescent="0.2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 x14ac:dyDescent="0.2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 x14ac:dyDescent="0.2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 x14ac:dyDescent="0.2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</row>
    <row r="39" spans="1:12" x14ac:dyDescent="0.25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 x14ac:dyDescent="0.2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 x14ac:dyDescent="0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 x14ac:dyDescent="0.25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s="7" customFormat="1" x14ac:dyDescent="0.25">
      <c r="A3" s="172" t="s">
        <v>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s="7" customFormat="1" x14ac:dyDescent="0.25">
      <c r="A4" s="173" t="s">
        <v>246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s="1" customFormat="1" x14ac:dyDescent="0.25">
      <c r="H5" s="56"/>
      <c r="I5" s="28"/>
      <c r="J5" s="28"/>
    </row>
    <row r="6" spans="1:10" s="40" customFormat="1" ht="38.25" x14ac:dyDescent="0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 x14ac:dyDescent="0.2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 x14ac:dyDescent="0.2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 x14ac:dyDescent="0.2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 x14ac:dyDescent="0.2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 x14ac:dyDescent="0.25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 x14ac:dyDescent="0.25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 x14ac:dyDescent="0.25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 x14ac:dyDescent="0.25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 x14ac:dyDescent="0.25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 x14ac:dyDescent="0.25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 x14ac:dyDescent="0.25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 x14ac:dyDescent="0.25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 x14ac:dyDescent="0.25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 x14ac:dyDescent="0.25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 x14ac:dyDescent="0.25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 x14ac:dyDescent="0.25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 x14ac:dyDescent="0.25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 x14ac:dyDescent="0.25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 x14ac:dyDescent="0.25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 x14ac:dyDescent="0.25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 x14ac:dyDescent="0.25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 x14ac:dyDescent="0.25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 x14ac:dyDescent="0.25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 x14ac:dyDescent="0.25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 x14ac:dyDescent="0.25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 x14ac:dyDescent="0.25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 x14ac:dyDescent="0.25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 x14ac:dyDescent="0.25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 x14ac:dyDescent="0.25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 x14ac:dyDescent="0.25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 x14ac:dyDescent="0.25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 x14ac:dyDescent="0.25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 x14ac:dyDescent="0.25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 x14ac:dyDescent="0.25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 x14ac:dyDescent="0.25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 x14ac:dyDescent="0.25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 x14ac:dyDescent="0.25">
      <c r="A43" s="171" t="s">
        <v>4</v>
      </c>
      <c r="B43" s="171"/>
      <c r="C43" s="171"/>
      <c r="D43" s="171"/>
      <c r="E43" s="171"/>
      <c r="F43" s="171"/>
      <c r="G43" s="171"/>
      <c r="H43" s="171"/>
      <c r="I43" s="171"/>
      <c r="J43" s="59"/>
    </row>
    <row r="44" spans="1:10" ht="15.75" x14ac:dyDescent="0.2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 x14ac:dyDescent="0.25">
      <c r="I45" s="4"/>
    </row>
    <row r="46" spans="1:10" x14ac:dyDescent="0.25">
      <c r="B46" s="2" t="s">
        <v>158</v>
      </c>
      <c r="F46" s="3"/>
      <c r="I46" s="4" t="s">
        <v>8</v>
      </c>
    </row>
    <row r="47" spans="1:10" x14ac:dyDescent="0.25">
      <c r="F47" s="44"/>
      <c r="I47" s="4"/>
      <c r="J47" s="43"/>
    </row>
    <row r="48" spans="1:10" x14ac:dyDescent="0.25">
      <c r="B48" s="14" t="s">
        <v>159</v>
      </c>
      <c r="F48" s="44"/>
      <c r="I48" s="4"/>
      <c r="J48" s="45"/>
    </row>
    <row r="49" spans="1:10" x14ac:dyDescent="0.25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 x14ac:dyDescent="0.25">
      <c r="F50" s="7"/>
      <c r="I50" s="16" t="s">
        <v>10</v>
      </c>
      <c r="J50" s="48"/>
    </row>
    <row r="51" spans="1:10" x14ac:dyDescent="0.25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 x14ac:dyDescent="0.2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 x14ac:dyDescent="0.25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s="66" customFormat="1" ht="18" x14ac:dyDescent="0.25">
      <c r="A4" s="175" t="s">
        <v>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s="67" customFormat="1" ht="18.75" x14ac:dyDescent="0.25">
      <c r="A5" s="176" t="s">
        <v>323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12" s="140" customFormat="1" ht="30" x14ac:dyDescent="0.25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 x14ac:dyDescent="0.2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 x14ac:dyDescent="0.2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 x14ac:dyDescent="0.2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 x14ac:dyDescent="0.2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 x14ac:dyDescent="0.2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 x14ac:dyDescent="0.2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 x14ac:dyDescent="0.2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 x14ac:dyDescent="0.2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 x14ac:dyDescent="0.2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 x14ac:dyDescent="0.2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 x14ac:dyDescent="0.25">
      <c r="A17" s="182" t="s">
        <v>4</v>
      </c>
      <c r="B17" s="180"/>
      <c r="C17" s="180"/>
      <c r="D17" s="180"/>
      <c r="E17" s="180"/>
      <c r="F17" s="180"/>
      <c r="G17" s="181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 x14ac:dyDescent="0.25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 x14ac:dyDescent="0.25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 x14ac:dyDescent="0.25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 x14ac:dyDescent="0.25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 x14ac:dyDescent="0.25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 x14ac:dyDescent="0.25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 x14ac:dyDescent="0.2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</row>
    <row r="25" spans="1:12" ht="12" x14ac:dyDescent="0.25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Emma Paola Rodriguez Navarro</cp:lastModifiedBy>
  <cp:lastPrinted>2022-03-16T16:25:56Z</cp:lastPrinted>
  <dcterms:created xsi:type="dcterms:W3CDTF">2020-07-17T17:25:59Z</dcterms:created>
  <dcterms:modified xsi:type="dcterms:W3CDTF">2022-03-16T16:26:48Z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