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4.ABRIL\S - FINANZAS\Pagos a Proveedores\"/>
    </mc:Choice>
  </mc:AlternateContent>
  <xr:revisionPtr revIDLastSave="0" documentId="8_{9255023D-2673-4CE8-8268-BD01D684BC39}" xr6:coauthVersionLast="47" xr6:coauthVersionMax="47" xr10:uidLastSave="{00000000-0000-0000-0000-000000000000}"/>
  <bookViews>
    <workbookView xWindow="-120" yWindow="-120" windowWidth="20730" windowHeight="11160" xr2:uid="{1614EC7B-F780-403D-9545-165897C5BD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F46" i="1"/>
</calcChain>
</file>

<file path=xl/sharedStrings.xml><?xml version="1.0" encoding="utf-8"?>
<sst xmlns="http://schemas.openxmlformats.org/spreadsheetml/2006/main" count="172" uniqueCount="122">
  <si>
    <t>PRESIDENCIA DE LA REPUBLICA DOMINICANA</t>
  </si>
  <si>
    <t>CONSEJO NACIONAL DE DISCAPACIDAD</t>
  </si>
  <si>
    <t>RELACION DE PAGOS A PROVEEDORES MES DE ABRIL- 2024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</si>
  <si>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</si>
  <si>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</si>
  <si>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</si>
  <si>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</si>
  <si>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</si>
  <si>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</si>
  <si>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</si>
  <si>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</si>
  <si>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</si>
  <si>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</si>
  <si>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 xml:space="preserve">Biblioteca Nacional Pedro Henríquez Ureña </t>
  </si>
  <si>
    <t xml:space="preserve"> Contribución uso sala Aida Cartagena </t>
  </si>
  <si>
    <t>B150000068</t>
  </si>
  <si>
    <t>COMPLETADO</t>
  </si>
  <si>
    <t xml:space="preserve"> Rellenado Botellones, botellitas de agua y funda de hielo.</t>
  </si>
  <si>
    <t>B1500008977</t>
  </si>
  <si>
    <t xml:space="preserve"> Sprocket Machanic,Srl </t>
  </si>
  <si>
    <t xml:space="preserve"> Pago contratación servicios de mantenimiento Vehículos </t>
  </si>
  <si>
    <t>B1500000446</t>
  </si>
  <si>
    <t xml:space="preserve"> COMPLETADO </t>
  </si>
  <si>
    <t xml:space="preserve">  Empresa Distribuidora De Electricidad Del Este, (Edeeste)  </t>
  </si>
  <si>
    <t xml:space="preserve">  Pago Consumo De Electricidad marzo 2024  </t>
  </si>
  <si>
    <t>B150320456</t>
  </si>
  <si>
    <t xml:space="preserve">  Sprocket Machanic,Srl </t>
  </si>
  <si>
    <t xml:space="preserve">  Pago contratación Servicios De Mantenimiento Vehículos </t>
  </si>
  <si>
    <t>B1500000448</t>
  </si>
  <si>
    <t xml:space="preserve">  Garena,Srl </t>
  </si>
  <si>
    <t xml:space="preserve"> Pago Adquisición De Materiales De Limpieza Uso Institución</t>
  </si>
  <si>
    <t>B1500000501</t>
  </si>
  <si>
    <t xml:space="preserve">  Esmeralda Caceres </t>
  </si>
  <si>
    <t xml:space="preserve"> Pago El Saldo 5/6 contratación Servicios Fumigación</t>
  </si>
  <si>
    <t>B1500000871</t>
  </si>
  <si>
    <t>Panadería y Repostería Villar Hermanos</t>
  </si>
  <si>
    <t>Rellenado Botellones, Botellitas De Agua Y Funda Hielo</t>
  </si>
  <si>
    <t>B15000047408</t>
  </si>
  <si>
    <t>Punto Mac, Srl</t>
  </si>
  <si>
    <t>Compra Fuente Cargador Laptop</t>
  </si>
  <si>
    <t>B150001000</t>
  </si>
  <si>
    <t xml:space="preserve"> Compañía Dominicana De Teléfonos C por A </t>
  </si>
  <si>
    <t xml:space="preserve"> Pago Central Telefonica marzo 2024 </t>
  </si>
  <si>
    <t>E450000040051</t>
  </si>
  <si>
    <t xml:space="preserve"> Compañía Dominicana De Teléfonos C por A</t>
  </si>
  <si>
    <t xml:space="preserve"> Pago Flota De Celulares marzo 2024</t>
  </si>
  <si>
    <t>E450000038721</t>
  </si>
  <si>
    <t xml:space="preserve"> Pago Internet Wifi marzo 2024</t>
  </si>
  <si>
    <t>E450000039770</t>
  </si>
  <si>
    <t xml:space="preserve"> Comercial Daniel Luciano, Srl</t>
  </si>
  <si>
    <t xml:space="preserve"> Pago Mantenimiento Y Reparación Vehículos Institución</t>
  </si>
  <si>
    <t>B15000002364</t>
  </si>
  <si>
    <t>B15000002365</t>
  </si>
  <si>
    <t xml:space="preserve"> Khalicco Investments,Srl</t>
  </si>
  <si>
    <t xml:space="preserve"> Pago Adquisición De Batería Vehículo Institución</t>
  </si>
  <si>
    <t>B1500001087</t>
  </si>
  <si>
    <t xml:space="preserve"> Alcaldia Del Distrito Nacional</t>
  </si>
  <si>
    <t xml:space="preserve"> Recogida Basura Oficinas Conadis abril 2024</t>
  </si>
  <si>
    <t>B1500050821</t>
  </si>
  <si>
    <t xml:space="preserve"> Recogida Basura Casa Parqueo Conadis abril 2024</t>
  </si>
  <si>
    <t>B1500050820</t>
  </si>
  <si>
    <t xml:space="preserve"> Caasd</t>
  </si>
  <si>
    <t xml:space="preserve"> Suministro Agua Oficinas Conadis abril 24</t>
  </si>
  <si>
    <t>B1500139053</t>
  </si>
  <si>
    <t xml:space="preserve"> Suministro Agua Casa Parqueo Conadis abril 24</t>
  </si>
  <si>
    <t>B1500139122</t>
  </si>
  <si>
    <t xml:space="preserve"> Lonssys Industraial Multi Servicios,Srl</t>
  </si>
  <si>
    <t xml:space="preserve"> Pago Adquisición De Material De Limpieza Uso Institución</t>
  </si>
  <si>
    <t>B15000000003</t>
  </si>
  <si>
    <t xml:space="preserve"> Tomas Gomez Checo</t>
  </si>
  <si>
    <t xml:space="preserve"> Pago Lavado De Vehículos Institucionales</t>
  </si>
  <si>
    <t>B1500015070</t>
  </si>
  <si>
    <t xml:space="preserve">  Best Suplly, Srl </t>
  </si>
  <si>
    <t xml:space="preserve">  Pago Adquisición De Material Gastable Uso Institución </t>
  </si>
  <si>
    <t>B15000000790</t>
  </si>
  <si>
    <t xml:space="preserve">  Inversiones Gretmon,Srl </t>
  </si>
  <si>
    <t>B15000000405</t>
  </si>
  <si>
    <t xml:space="preserve"> Ofisol Suministros y Servicios,Eirl</t>
  </si>
  <si>
    <t>B15000000422</t>
  </si>
  <si>
    <t>B15000000406</t>
  </si>
  <si>
    <t xml:space="preserve">  Editora Listin Diario,Sa </t>
  </si>
  <si>
    <t xml:space="preserve">  Pago Renovación De Periódico Del 2024 Al 2025 </t>
  </si>
  <si>
    <t>B15000009575</t>
  </si>
  <si>
    <t xml:space="preserve">  Maria Nieves Alvarez </t>
  </si>
  <si>
    <t>B15000000383</t>
  </si>
  <si>
    <t xml:space="preserve"> Tech Plus Tepluof,Srl</t>
  </si>
  <si>
    <t>B15000000011</t>
  </si>
  <si>
    <t xml:space="preserve"> Editora Del Caribe C Por A</t>
  </si>
  <si>
    <t>B1500005548</t>
  </si>
  <si>
    <t xml:space="preserve"> Aldisa Business Word, Srl</t>
  </si>
  <si>
    <t xml:space="preserve">  Pago El Saldo De Alimentación y Bebidas Para Talleres </t>
  </si>
  <si>
    <t>B15000000283</t>
  </si>
  <si>
    <t xml:space="preserve">  Pago El Saldo De Alimentación Y Bebidas Para Talleres </t>
  </si>
  <si>
    <t>B15000000282</t>
  </si>
  <si>
    <t xml:space="preserve"> Solvex Dominicana, Srl</t>
  </si>
  <si>
    <t xml:space="preserve">  Pago 74/12 Contratación Servicios De Soporte Técnico </t>
  </si>
  <si>
    <t>B15000000541</t>
  </si>
  <si>
    <t xml:space="preserve"> All Oficce Solutions,Ts,Srl</t>
  </si>
  <si>
    <t xml:space="preserve"> Pago 3/12 Alquiler De Copiadora En Uso De La Institución</t>
  </si>
  <si>
    <t>B1500002300</t>
  </si>
  <si>
    <t xml:space="preserve"> Puntomac, Srl</t>
  </si>
  <si>
    <t xml:space="preserve"> Pago Teclado Protector Para Ipad</t>
  </si>
  <si>
    <t>B1500001011</t>
  </si>
  <si>
    <t xml:space="preserve"> Oficina Gubernamental De Tecnología Ogtic</t>
  </si>
  <si>
    <t xml:space="preserve"> Pago Habilitación Espacio Físico Virtual</t>
  </si>
  <si>
    <t>B15000002976</t>
  </si>
  <si>
    <t xml:space="preserve"> Jorhap Ingeniería Civil &amp; Electrónica, Srl</t>
  </si>
  <si>
    <t xml:space="preserve"> Pago La contratación De Los Servicios De Plomería Inst.</t>
  </si>
  <si>
    <t>B15000000012</t>
  </si>
  <si>
    <t xml:space="preserve"> Inverplata</t>
  </si>
  <si>
    <t xml:space="preserve"> Pago Alquiler De Salón Con Alimentos Y Bebidas </t>
  </si>
  <si>
    <t>B15000001578</t>
  </si>
  <si>
    <t xml:space="preserve"> Merca Del Atlántico</t>
  </si>
  <si>
    <t xml:space="preserve"> Refrigerios Y Almuerzo Reunión Equipo Conadis</t>
  </si>
  <si>
    <t>B1500000720</t>
  </si>
  <si>
    <t xml:space="preserve"> Lavanderia Royar,C Por A</t>
  </si>
  <si>
    <t xml:space="preserve"> Pago 5to de los Servicios De Lavado Y Planchado</t>
  </si>
  <si>
    <t>B1500001119</t>
  </si>
  <si>
    <t>Preparado por</t>
  </si>
  <si>
    <t>Mercedes Pujols</t>
  </si>
  <si>
    <t>Contadora</t>
  </si>
  <si>
    <t xml:space="preserve"> Panadería y Repostería Villar Hermanos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</si>
</sst>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3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/>
    <xf numFmtId="0" fontId="8" fillId="3" borderId="0" xfId="2" applyFont="1" applyFill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6" fillId="3" borderId="2" xfId="3" applyNumberFormat="1" applyFont="1" applyFill="1" applyBorder="1" applyAlignment="1">
      <alignment vertical="center" wrapText="1"/>
    </xf>
    <xf numFmtId="164" fontId="6" fillId="3" borderId="1" xfId="3" applyNumberFormat="1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horizontal="center" vertical="center"/>
    </xf>
    <xf numFmtId="167" fontId="14" fillId="3" borderId="1" xfId="3" applyNumberFormat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/>
    </xf>
    <xf numFmtId="167" fontId="13" fillId="3" borderId="1" xfId="3" applyNumberFormat="1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4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39" fontId="16" fillId="3" borderId="2" xfId="0" applyNumberFormat="1" applyFont="1" applyFill="1" applyBorder="1" applyAlignment="1">
      <alignment horizontal="left" vertical="center"/>
    </xf>
    <xf numFmtId="39" fontId="16" fillId="3" borderId="1" xfId="0" applyNumberFormat="1" applyFont="1" applyFill="1" applyBorder="1" applyAlignment="1">
      <alignment horizontal="left" vertical="center"/>
    </xf>
    <xf numFmtId="164" fontId="5" fillId="3" borderId="2" xfId="3" applyNumberFormat="1" applyFont="1" applyFill="1" applyBorder="1" applyAlignment="1">
      <alignment vertical="center" wrapText="1"/>
    </xf>
    <xf numFmtId="164" fontId="5" fillId="3" borderId="1" xfId="3" applyNumberFormat="1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/>
    </xf>
    <xf numFmtId="39" fontId="17" fillId="3" borderId="1" xfId="0" applyNumberFormat="1" applyFont="1" applyFill="1" applyBorder="1" applyAlignment="1">
      <alignment horizontal="left" vertical="center"/>
    </xf>
    <xf numFmtId="167" fontId="18" fillId="3" borderId="1" xfId="0" applyNumberFormat="1" applyFont="1" applyFill="1" applyBorder="1" applyAlignment="1">
      <alignment horizontal="center" vertical="center"/>
    </xf>
    <xf numFmtId="39" fontId="18" fillId="3" borderId="1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39" fontId="17" fillId="3" borderId="2" xfId="0" applyNumberFormat="1" applyFont="1" applyFill="1" applyBorder="1" applyAlignment="1">
      <alignment horizontal="left" vertical="center"/>
    </xf>
    <xf numFmtId="0" fontId="17" fillId="3" borderId="3" xfId="0" applyFont="1" applyFill="1" applyBorder="1" applyAlignment="1">
      <alignment vertical="center"/>
    </xf>
    <xf numFmtId="164" fontId="19" fillId="3" borderId="1" xfId="3" applyNumberFormat="1" applyFont="1" applyFill="1" applyBorder="1" applyAlignment="1">
      <alignment horizontal="left" vertical="center" wrapText="1"/>
    </xf>
    <xf numFmtId="0" fontId="20" fillId="4" borderId="1" xfId="0" applyFont="1" applyFill="1" applyBorder="1"/>
    <xf numFmtId="43" fontId="20" fillId="4" borderId="1" xfId="0" applyNumberFormat="1" applyFont="1" applyFill="1" applyBorder="1"/>
    <xf numFmtId="0" fontId="20" fillId="4" borderId="1" xfId="0" applyFont="1" applyFill="1" applyBorder="1" applyAlignment="1">
      <alignment horizontal="left"/>
    </xf>
    <xf numFmtId="0" fontId="0" fillId="3" borderId="0" xfId="0" applyFill="1"/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14" fontId="21" fillId="3" borderId="0" xfId="0" applyNumberFormat="1" applyFont="1" applyFill="1" applyAlignment="1">
      <alignment horizontal="center"/>
    </xf>
    <xf numFmtId="43" fontId="21" fillId="3" borderId="0" xfId="1" applyFont="1" applyFill="1" applyAlignment="1"/>
    <xf numFmtId="43" fontId="21" fillId="3" borderId="0" xfId="1" applyFont="1" applyFill="1" applyAlignment="1">
      <alignment horizontal="center"/>
    </xf>
    <xf numFmtId="0" fontId="22" fillId="3" borderId="0" xfId="0" applyFont="1" applyFill="1" applyAlignment="1">
      <alignment wrapText="1"/>
    </xf>
    <xf numFmtId="0" fontId="21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0" applyNumberFormat="1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4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3" borderId="0" xfId="0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03E1-6F4B-47AF-8504-A3A9BD629592}">
  <dimension ref="A1:J54"/>
  <sheetViews>
    <sheetView tabSelected="1" workbookViewId="0">
      <selection activeCell="B9" sqref="B9"/>
    </sheetView>
  </sheetViews>
  <sheetFormatPr baseColWidth="10" defaultColWidth="14.85546875" defaultRowHeight="15" x14ac:dyDescent="0.25"/>
  <cols>
    <col min="1" max="1" width="9.140625" style="52" customWidth="1"/>
    <col min="2" max="2" width="37.42578125" style="60" customWidth="1"/>
    <col min="3" max="3" width="46.42578125" style="60" customWidth="1"/>
    <col min="4" max="4" width="17.42578125" style="12" customWidth="1"/>
    <col min="5" max="5" width="14.140625" style="61" customWidth="1"/>
    <col min="6" max="6" width="16.140625" style="61" customWidth="1"/>
    <col min="7" max="7" width="19" style="60" customWidth="1"/>
    <col min="8" max="8" width="16.5703125" style="63" customWidth="1"/>
    <col min="9" max="9" width="16" style="72" bestFit="1" customWidth="1"/>
    <col min="10" max="10" width="14.28515625" style="61" customWidth="1"/>
    <col min="11" max="16384" width="14.85546875" style="52"/>
  </cols>
  <sheetData>
    <row r="1" spans="1:10" s="1" customFormat="1" ht="14.25" x14ac:dyDescent="0.2">
      <c r="B1" s="2"/>
      <c r="C1" s="2"/>
      <c r="D1" s="3"/>
      <c r="E1" s="4"/>
      <c r="F1" s="5"/>
      <c r="G1" s="2"/>
      <c r="H1" s="6"/>
      <c r="I1" s="7"/>
      <c r="J1" s="8"/>
    </row>
    <row r="2" spans="1:10" s="9" customFormat="1" ht="15.75" customHeight="1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</row>
    <row r="3" spans="1:10" s="9" customFormat="1" ht="15.75" x14ac:dyDescent="0.25">
      <c r="B3" s="10" t="s">
        <v>1</v>
      </c>
      <c r="C3" s="10"/>
      <c r="D3" s="10"/>
      <c r="E3" s="10"/>
      <c r="F3" s="10"/>
      <c r="G3" s="10"/>
      <c r="H3" s="10"/>
      <c r="I3" s="10"/>
      <c r="J3" s="10"/>
    </row>
    <row r="4" spans="1:10" s="9" customFormat="1" ht="15.75" x14ac:dyDescent="0.25">
      <c r="B4" s="11" t="s">
        <v>2</v>
      </c>
      <c r="C4" s="11"/>
      <c r="D4" s="11"/>
      <c r="E4" s="11"/>
      <c r="F4" s="11"/>
      <c r="G4" s="11"/>
      <c r="H4" s="11"/>
      <c r="I4" s="11"/>
      <c r="J4" s="11"/>
    </row>
    <row r="5" spans="1:10" s="12" customFormat="1" x14ac:dyDescent="0.25">
      <c r="H5" s="13"/>
      <c r="I5" s="14"/>
    </row>
    <row r="6" spans="1:10" s="23" customFormat="1" ht="36.75" customHeight="1" x14ac:dyDescent="0.25">
      <c r="A6" s="15" t="s">
        <v>3</v>
      </c>
      <c r="B6" s="16" t="s">
        <v>4</v>
      </c>
      <c r="C6" s="17" t="s">
        <v>5</v>
      </c>
      <c r="D6" s="18" t="s">
        <v>6</v>
      </c>
      <c r="E6" s="19" t="s">
        <v>7</v>
      </c>
      <c r="F6" s="20" t="s">
        <v>8</v>
      </c>
      <c r="G6" s="21" t="s">
        <v>9</v>
      </c>
      <c r="H6" s="20" t="s">
        <v>10</v>
      </c>
      <c r="I6" s="22" t="s">
        <v>11</v>
      </c>
      <c r="J6" s="17" t="s">
        <v>12</v>
      </c>
    </row>
    <row r="7" spans="1:10" s="34" customFormat="1" ht="29.25" customHeight="1" x14ac:dyDescent="0.25">
      <c r="A7" s="24">
        <v>1</v>
      </c>
      <c r="B7" s="25" t="s">
        <v>13</v>
      </c>
      <c r="C7" s="26" t="s">
        <v>14</v>
      </c>
      <c r="D7" s="27" t="s">
        <v>15</v>
      </c>
      <c r="E7" s="28">
        <v>45352</v>
      </c>
      <c r="F7" s="29">
        <v>15000</v>
      </c>
      <c r="G7" s="30">
        <v>45657</v>
      </c>
      <c r="H7" s="31">
        <v>15000</v>
      </c>
      <c r="I7" s="32">
        <v>0</v>
      </c>
      <c r="J7" s="33" t="s">
        <v>16</v>
      </c>
    </row>
    <row r="8" spans="1:10" s="34" customFormat="1" ht="29.25" customHeight="1" x14ac:dyDescent="0.25">
      <c r="A8" s="24">
        <v>2</v>
      </c>
      <c r="B8" s="25" t="s">
        <v>121</v>
      </c>
      <c r="C8" s="26" t="s">
        <v>17</v>
      </c>
      <c r="D8" s="35" t="s">
        <v>18</v>
      </c>
      <c r="E8" s="28">
        <v>45362</v>
      </c>
      <c r="F8" s="29">
        <v>1830</v>
      </c>
      <c r="G8" s="30">
        <v>45657</v>
      </c>
      <c r="H8" s="31">
        <v>1830</v>
      </c>
      <c r="I8" s="32">
        <v>0</v>
      </c>
      <c r="J8" s="33" t="s">
        <v>16</v>
      </c>
    </row>
    <row r="9" spans="1:10" s="34" customFormat="1" ht="29.25" customHeight="1" x14ac:dyDescent="0.25">
      <c r="A9" s="24">
        <v>3</v>
      </c>
      <c r="B9" s="36" t="s">
        <v>19</v>
      </c>
      <c r="C9" s="37" t="s">
        <v>20</v>
      </c>
      <c r="D9" s="27" t="s">
        <v>21</v>
      </c>
      <c r="E9" s="28">
        <v>45365</v>
      </c>
      <c r="F9" s="29">
        <v>15576</v>
      </c>
      <c r="G9" s="28">
        <v>45657</v>
      </c>
      <c r="H9" s="31">
        <v>15576</v>
      </c>
      <c r="I9" s="32">
        <v>0</v>
      </c>
      <c r="J9" s="33" t="s">
        <v>22</v>
      </c>
    </row>
    <row r="10" spans="1:10" s="34" customFormat="1" ht="29.25" customHeight="1" x14ac:dyDescent="0.25">
      <c r="A10" s="24">
        <v>4</v>
      </c>
      <c r="B10" s="25" t="s">
        <v>23</v>
      </c>
      <c r="C10" s="26" t="s">
        <v>24</v>
      </c>
      <c r="D10" s="35" t="s">
        <v>25</v>
      </c>
      <c r="E10" s="28">
        <v>45369</v>
      </c>
      <c r="F10" s="29">
        <v>117496.99</v>
      </c>
      <c r="G10" s="30">
        <v>45657</v>
      </c>
      <c r="H10" s="31">
        <v>117496.99</v>
      </c>
      <c r="I10" s="32">
        <v>0</v>
      </c>
      <c r="J10" s="33" t="s">
        <v>22</v>
      </c>
    </row>
    <row r="11" spans="1:10" s="34" customFormat="1" ht="29.25" customHeight="1" x14ac:dyDescent="0.25">
      <c r="A11" s="24">
        <v>5</v>
      </c>
      <c r="B11" s="38" t="s">
        <v>26</v>
      </c>
      <c r="C11" s="39" t="s">
        <v>27</v>
      </c>
      <c r="D11" s="35" t="s">
        <v>28</v>
      </c>
      <c r="E11" s="28">
        <v>45372</v>
      </c>
      <c r="F11" s="29">
        <v>69351.759999999995</v>
      </c>
      <c r="G11" s="30">
        <v>45657</v>
      </c>
      <c r="H11" s="31">
        <v>69351.759999999995</v>
      </c>
      <c r="I11" s="32">
        <v>0</v>
      </c>
      <c r="J11" s="33" t="s">
        <v>22</v>
      </c>
    </row>
    <row r="12" spans="1:10" s="34" customFormat="1" ht="29.25" customHeight="1" x14ac:dyDescent="0.25">
      <c r="A12" s="24">
        <v>6</v>
      </c>
      <c r="B12" s="38" t="s">
        <v>29</v>
      </c>
      <c r="C12" s="39" t="s">
        <v>30</v>
      </c>
      <c r="D12" s="40" t="s">
        <v>31</v>
      </c>
      <c r="E12" s="28">
        <v>45372</v>
      </c>
      <c r="F12" s="29">
        <v>6631.6</v>
      </c>
      <c r="G12" s="30">
        <v>45657</v>
      </c>
      <c r="H12" s="31">
        <v>6631.6</v>
      </c>
      <c r="I12" s="32">
        <v>0</v>
      </c>
      <c r="J12" s="33" t="s">
        <v>22</v>
      </c>
    </row>
    <row r="13" spans="1:10" s="34" customFormat="1" ht="29.25" customHeight="1" x14ac:dyDescent="0.25">
      <c r="A13" s="24">
        <v>7</v>
      </c>
      <c r="B13" s="38" t="s">
        <v>32</v>
      </c>
      <c r="C13" s="39" t="s">
        <v>33</v>
      </c>
      <c r="D13" s="40" t="s">
        <v>34</v>
      </c>
      <c r="E13" s="28">
        <v>45373</v>
      </c>
      <c r="F13" s="29">
        <v>17700</v>
      </c>
      <c r="G13" s="30">
        <v>45657</v>
      </c>
      <c r="H13" s="31">
        <v>17700</v>
      </c>
      <c r="I13" s="32">
        <v>0</v>
      </c>
      <c r="J13" s="33" t="s">
        <v>22</v>
      </c>
    </row>
    <row r="14" spans="1:10" s="34" customFormat="1" ht="29.25" customHeight="1" x14ac:dyDescent="0.25">
      <c r="A14" s="24">
        <v>8</v>
      </c>
      <c r="B14" s="36" t="s">
        <v>35</v>
      </c>
      <c r="C14" s="37" t="s">
        <v>36</v>
      </c>
      <c r="D14" s="35" t="s">
        <v>37</v>
      </c>
      <c r="E14" s="28">
        <v>45376</v>
      </c>
      <c r="F14" s="29">
        <v>2000</v>
      </c>
      <c r="G14" s="30">
        <v>45657</v>
      </c>
      <c r="H14" s="31">
        <v>2000</v>
      </c>
      <c r="I14" s="32">
        <v>0</v>
      </c>
      <c r="J14" s="33" t="s">
        <v>16</v>
      </c>
    </row>
    <row r="15" spans="1:10" s="34" customFormat="1" ht="29.25" customHeight="1" x14ac:dyDescent="0.25">
      <c r="A15" s="24">
        <v>9</v>
      </c>
      <c r="B15" s="41" t="s">
        <v>38</v>
      </c>
      <c r="C15" s="42" t="s">
        <v>39</v>
      </c>
      <c r="D15" s="35" t="s">
        <v>40</v>
      </c>
      <c r="E15" s="28">
        <v>45377</v>
      </c>
      <c r="F15" s="29">
        <v>6235.7</v>
      </c>
      <c r="G15" s="30">
        <v>45657</v>
      </c>
      <c r="H15" s="31">
        <v>6235.7</v>
      </c>
      <c r="I15" s="32">
        <v>0</v>
      </c>
      <c r="J15" s="33" t="s">
        <v>16</v>
      </c>
    </row>
    <row r="16" spans="1:10" s="34" customFormat="1" ht="29.25" customHeight="1" x14ac:dyDescent="0.25">
      <c r="A16" s="24">
        <v>10</v>
      </c>
      <c r="B16" s="36" t="s">
        <v>41</v>
      </c>
      <c r="C16" s="37" t="s">
        <v>42</v>
      </c>
      <c r="D16" s="27" t="s">
        <v>43</v>
      </c>
      <c r="E16" s="28">
        <v>45378</v>
      </c>
      <c r="F16" s="29">
        <v>47996.98</v>
      </c>
      <c r="G16" s="28">
        <v>45657</v>
      </c>
      <c r="H16" s="31">
        <v>47996.98</v>
      </c>
      <c r="I16" s="32">
        <v>0</v>
      </c>
      <c r="J16" s="33" t="s">
        <v>22</v>
      </c>
    </row>
    <row r="17" spans="1:10" s="45" customFormat="1" ht="29.25" customHeight="1" x14ac:dyDescent="0.25">
      <c r="A17" s="24">
        <v>11</v>
      </c>
      <c r="B17" s="41" t="s">
        <v>44</v>
      </c>
      <c r="C17" s="42" t="s">
        <v>45</v>
      </c>
      <c r="D17" s="35" t="s">
        <v>46</v>
      </c>
      <c r="E17" s="43">
        <v>45378</v>
      </c>
      <c r="F17" s="44">
        <v>75589.64</v>
      </c>
      <c r="G17" s="28">
        <v>45657</v>
      </c>
      <c r="H17" s="31">
        <v>75589.64</v>
      </c>
      <c r="I17" s="32">
        <v>0</v>
      </c>
      <c r="J17" s="33" t="s">
        <v>22</v>
      </c>
    </row>
    <row r="18" spans="1:10" s="34" customFormat="1" ht="29.25" customHeight="1" x14ac:dyDescent="0.25">
      <c r="A18" s="24">
        <v>12</v>
      </c>
      <c r="B18" s="46" t="s">
        <v>44</v>
      </c>
      <c r="C18" s="42" t="s">
        <v>47</v>
      </c>
      <c r="D18" s="27" t="s">
        <v>48</v>
      </c>
      <c r="E18" s="28">
        <v>45378</v>
      </c>
      <c r="F18" s="29">
        <v>11856</v>
      </c>
      <c r="G18" s="28">
        <v>45657</v>
      </c>
      <c r="H18" s="31">
        <v>11856</v>
      </c>
      <c r="I18" s="32">
        <v>0</v>
      </c>
      <c r="J18" s="33" t="s">
        <v>22</v>
      </c>
    </row>
    <row r="19" spans="1:10" s="34" customFormat="1" ht="29.25" customHeight="1" x14ac:dyDescent="0.25">
      <c r="A19" s="24">
        <v>13</v>
      </c>
      <c r="B19" s="47" t="s">
        <v>49</v>
      </c>
      <c r="C19" s="42" t="s">
        <v>50</v>
      </c>
      <c r="D19" s="35" t="s">
        <v>51</v>
      </c>
      <c r="E19" s="28">
        <v>45378</v>
      </c>
      <c r="F19" s="29">
        <v>10113.780000000001</v>
      </c>
      <c r="G19" s="28">
        <v>45657</v>
      </c>
      <c r="H19" s="31">
        <v>10113.780000000001</v>
      </c>
      <c r="I19" s="32">
        <v>0</v>
      </c>
      <c r="J19" s="33" t="s">
        <v>22</v>
      </c>
    </row>
    <row r="20" spans="1:10" s="34" customFormat="1" ht="29.25" customHeight="1" x14ac:dyDescent="0.25">
      <c r="A20" s="24">
        <v>14</v>
      </c>
      <c r="B20" s="47" t="s">
        <v>49</v>
      </c>
      <c r="C20" s="42" t="s">
        <v>50</v>
      </c>
      <c r="D20" s="35" t="s">
        <v>52</v>
      </c>
      <c r="E20" s="28">
        <v>45378</v>
      </c>
      <c r="F20" s="29">
        <v>26898.1</v>
      </c>
      <c r="G20" s="28">
        <v>45657</v>
      </c>
      <c r="H20" s="31">
        <v>26898.1</v>
      </c>
      <c r="I20" s="32">
        <v>0</v>
      </c>
      <c r="J20" s="33" t="s">
        <v>22</v>
      </c>
    </row>
    <row r="21" spans="1:10" s="34" customFormat="1" ht="29.25" customHeight="1" x14ac:dyDescent="0.25">
      <c r="A21" s="24">
        <v>15</v>
      </c>
      <c r="B21" s="38" t="s">
        <v>53</v>
      </c>
      <c r="C21" s="39" t="s">
        <v>54</v>
      </c>
      <c r="D21" s="27" t="s">
        <v>55</v>
      </c>
      <c r="E21" s="28">
        <v>45383</v>
      </c>
      <c r="F21" s="29">
        <v>9863.6200000000008</v>
      </c>
      <c r="G21" s="28">
        <v>45657</v>
      </c>
      <c r="H21" s="31">
        <v>9863.6200000000008</v>
      </c>
      <c r="I21" s="32">
        <v>0</v>
      </c>
      <c r="J21" s="33" t="s">
        <v>22</v>
      </c>
    </row>
    <row r="22" spans="1:10" s="34" customFormat="1" ht="29.25" customHeight="1" x14ac:dyDescent="0.25">
      <c r="A22" s="24">
        <v>16</v>
      </c>
      <c r="B22" s="38" t="s">
        <v>56</v>
      </c>
      <c r="C22" s="39" t="s">
        <v>57</v>
      </c>
      <c r="D22" s="27" t="s">
        <v>58</v>
      </c>
      <c r="E22" s="28">
        <v>45383</v>
      </c>
      <c r="F22" s="29">
        <v>1512</v>
      </c>
      <c r="G22" s="28">
        <v>45657</v>
      </c>
      <c r="H22" s="29">
        <v>1512</v>
      </c>
      <c r="I22" s="32">
        <v>0</v>
      </c>
      <c r="J22" s="33" t="s">
        <v>16</v>
      </c>
    </row>
    <row r="23" spans="1:10" s="34" customFormat="1" ht="29.25" customHeight="1" x14ac:dyDescent="0.25">
      <c r="A23" s="24">
        <v>17</v>
      </c>
      <c r="B23" s="38" t="s">
        <v>56</v>
      </c>
      <c r="C23" s="39" t="s">
        <v>59</v>
      </c>
      <c r="D23" s="27" t="s">
        <v>60</v>
      </c>
      <c r="E23" s="28">
        <v>45383</v>
      </c>
      <c r="F23" s="29">
        <v>760</v>
      </c>
      <c r="G23" s="28">
        <v>45657</v>
      </c>
      <c r="H23" s="31">
        <v>760</v>
      </c>
      <c r="I23" s="32">
        <v>0</v>
      </c>
      <c r="J23" s="33" t="s">
        <v>16</v>
      </c>
    </row>
    <row r="24" spans="1:10" s="34" customFormat="1" ht="29.25" customHeight="1" x14ac:dyDescent="0.25">
      <c r="A24" s="24">
        <v>18</v>
      </c>
      <c r="B24" s="38" t="s">
        <v>61</v>
      </c>
      <c r="C24" s="39" t="s">
        <v>62</v>
      </c>
      <c r="D24" s="27" t="s">
        <v>63</v>
      </c>
      <c r="E24" s="28">
        <v>45383</v>
      </c>
      <c r="F24" s="29">
        <v>864</v>
      </c>
      <c r="G24" s="28">
        <v>45657</v>
      </c>
      <c r="H24" s="31">
        <v>864</v>
      </c>
      <c r="I24" s="32">
        <v>0</v>
      </c>
      <c r="J24" s="33" t="s">
        <v>16</v>
      </c>
    </row>
    <row r="25" spans="1:10" s="45" customFormat="1" ht="29.25" customHeight="1" x14ac:dyDescent="0.25">
      <c r="A25" s="24">
        <v>19</v>
      </c>
      <c r="B25" s="38" t="s">
        <v>61</v>
      </c>
      <c r="C25" s="39" t="s">
        <v>64</v>
      </c>
      <c r="D25" s="40" t="s">
        <v>65</v>
      </c>
      <c r="E25" s="43">
        <v>45383</v>
      </c>
      <c r="F25" s="44">
        <v>635</v>
      </c>
      <c r="G25" s="28">
        <v>45657</v>
      </c>
      <c r="H25" s="31">
        <v>635</v>
      </c>
      <c r="I25" s="32">
        <v>0</v>
      </c>
      <c r="J25" s="33" t="s">
        <v>16</v>
      </c>
    </row>
    <row r="26" spans="1:10" s="34" customFormat="1" ht="30" customHeight="1" x14ac:dyDescent="0.25">
      <c r="A26" s="24">
        <v>20</v>
      </c>
      <c r="B26" s="38" t="s">
        <v>66</v>
      </c>
      <c r="C26" s="39" t="s">
        <v>67</v>
      </c>
      <c r="D26" s="40" t="s">
        <v>68</v>
      </c>
      <c r="E26" s="28">
        <v>45384</v>
      </c>
      <c r="F26" s="29">
        <v>42016.26</v>
      </c>
      <c r="G26" s="28">
        <v>45657</v>
      </c>
      <c r="H26" s="31">
        <v>42016.26</v>
      </c>
      <c r="I26" s="32">
        <v>0</v>
      </c>
      <c r="J26" s="33" t="s">
        <v>22</v>
      </c>
    </row>
    <row r="27" spans="1:10" s="34" customFormat="1" ht="30" customHeight="1" x14ac:dyDescent="0.25">
      <c r="A27" s="24">
        <v>21</v>
      </c>
      <c r="B27" s="38" t="s">
        <v>69</v>
      </c>
      <c r="C27" s="39" t="s">
        <v>70</v>
      </c>
      <c r="D27" s="40" t="s">
        <v>71</v>
      </c>
      <c r="E27" s="28">
        <v>45384</v>
      </c>
      <c r="F27" s="29">
        <v>1799.44</v>
      </c>
      <c r="G27" s="28">
        <v>46022</v>
      </c>
      <c r="H27" s="31">
        <v>1799.44</v>
      </c>
      <c r="I27" s="32">
        <v>0</v>
      </c>
      <c r="J27" s="33" t="s">
        <v>22</v>
      </c>
    </row>
    <row r="28" spans="1:10" s="34" customFormat="1" ht="30" customHeight="1" x14ac:dyDescent="0.25">
      <c r="A28" s="24">
        <v>22</v>
      </c>
      <c r="B28" s="38" t="s">
        <v>72</v>
      </c>
      <c r="C28" s="39" t="s">
        <v>73</v>
      </c>
      <c r="D28" s="40" t="s">
        <v>74</v>
      </c>
      <c r="E28" s="28">
        <v>45385</v>
      </c>
      <c r="F28" s="29">
        <v>3910.36</v>
      </c>
      <c r="G28" s="28">
        <v>46022</v>
      </c>
      <c r="H28" s="31">
        <v>3910.36</v>
      </c>
      <c r="I28" s="32">
        <v>0</v>
      </c>
      <c r="J28" s="48" t="s">
        <v>22</v>
      </c>
    </row>
    <row r="29" spans="1:10" s="34" customFormat="1" ht="30" customHeight="1" x14ac:dyDescent="0.25">
      <c r="A29" s="24">
        <v>23</v>
      </c>
      <c r="B29" s="38" t="s">
        <v>75</v>
      </c>
      <c r="C29" s="39" t="s">
        <v>67</v>
      </c>
      <c r="D29" s="40" t="s">
        <v>76</v>
      </c>
      <c r="E29" s="28">
        <v>45385</v>
      </c>
      <c r="F29" s="29">
        <v>38274.480000000003</v>
      </c>
      <c r="G29" s="28">
        <v>46022</v>
      </c>
      <c r="H29" s="31">
        <v>38274.480000000003</v>
      </c>
      <c r="I29" s="32">
        <v>0</v>
      </c>
      <c r="J29" s="48" t="s">
        <v>22</v>
      </c>
    </row>
    <row r="30" spans="1:10" s="34" customFormat="1" ht="30" customHeight="1" x14ac:dyDescent="0.25">
      <c r="A30" s="24">
        <v>24</v>
      </c>
      <c r="B30" s="38" t="s">
        <v>77</v>
      </c>
      <c r="C30" s="39" t="s">
        <v>67</v>
      </c>
      <c r="D30" s="40" t="s">
        <v>78</v>
      </c>
      <c r="E30" s="28">
        <v>45385</v>
      </c>
      <c r="F30" s="29">
        <v>1961.75</v>
      </c>
      <c r="G30" s="28">
        <v>46022</v>
      </c>
      <c r="H30" s="31">
        <v>1961.75</v>
      </c>
      <c r="I30" s="32">
        <v>0</v>
      </c>
      <c r="J30" s="48" t="s">
        <v>22</v>
      </c>
    </row>
    <row r="31" spans="1:10" s="34" customFormat="1" ht="30" customHeight="1" x14ac:dyDescent="0.25">
      <c r="A31" s="24">
        <v>25</v>
      </c>
      <c r="B31" s="38" t="s">
        <v>75</v>
      </c>
      <c r="C31" s="39" t="s">
        <v>73</v>
      </c>
      <c r="D31" s="40" t="s">
        <v>79</v>
      </c>
      <c r="E31" s="28">
        <v>45385</v>
      </c>
      <c r="F31" s="29">
        <v>1876.2</v>
      </c>
      <c r="G31" s="28">
        <v>46022</v>
      </c>
      <c r="H31" s="31">
        <v>1876.2</v>
      </c>
      <c r="I31" s="32">
        <v>0</v>
      </c>
      <c r="J31" s="48" t="s">
        <v>22</v>
      </c>
    </row>
    <row r="32" spans="1:10" s="34" customFormat="1" ht="30" customHeight="1" x14ac:dyDescent="0.25">
      <c r="A32" s="24">
        <v>26</v>
      </c>
      <c r="B32" s="38" t="s">
        <v>80</v>
      </c>
      <c r="C32" s="39" t="s">
        <v>81</v>
      </c>
      <c r="D32" s="40" t="s">
        <v>82</v>
      </c>
      <c r="E32" s="28">
        <v>45385</v>
      </c>
      <c r="F32" s="29">
        <v>119578.86</v>
      </c>
      <c r="G32" s="28">
        <v>45657</v>
      </c>
      <c r="H32" s="31">
        <v>119578.86</v>
      </c>
      <c r="I32" s="32">
        <v>0</v>
      </c>
      <c r="J32" s="48" t="s">
        <v>22</v>
      </c>
    </row>
    <row r="33" spans="1:10" s="34" customFormat="1" ht="30" customHeight="1" x14ac:dyDescent="0.25">
      <c r="A33" s="24">
        <v>27</v>
      </c>
      <c r="B33" s="38" t="s">
        <v>83</v>
      </c>
      <c r="C33" s="39" t="s">
        <v>73</v>
      </c>
      <c r="D33" s="40" t="s">
        <v>84</v>
      </c>
      <c r="E33" s="28">
        <v>45385</v>
      </c>
      <c r="F33" s="29">
        <v>116135.6</v>
      </c>
      <c r="G33" s="28">
        <v>46022</v>
      </c>
      <c r="H33" s="29">
        <v>116135.6</v>
      </c>
      <c r="I33" s="32">
        <v>0</v>
      </c>
      <c r="J33" s="48" t="s">
        <v>22</v>
      </c>
    </row>
    <row r="34" spans="1:10" s="34" customFormat="1" ht="30" customHeight="1" x14ac:dyDescent="0.25">
      <c r="A34" s="24">
        <v>28</v>
      </c>
      <c r="B34" s="38" t="s">
        <v>85</v>
      </c>
      <c r="C34" s="39" t="s">
        <v>73</v>
      </c>
      <c r="D34" s="40" t="s">
        <v>86</v>
      </c>
      <c r="E34" s="28">
        <v>45386</v>
      </c>
      <c r="F34" s="29">
        <v>80860.639999999999</v>
      </c>
      <c r="G34" s="28">
        <v>46022</v>
      </c>
      <c r="H34" s="29">
        <v>80860.639999999999</v>
      </c>
      <c r="I34" s="32">
        <v>0</v>
      </c>
      <c r="J34" s="48" t="s">
        <v>22</v>
      </c>
    </row>
    <row r="35" spans="1:10" s="34" customFormat="1" ht="30" customHeight="1" x14ac:dyDescent="0.25">
      <c r="A35" s="24">
        <v>29</v>
      </c>
      <c r="B35" s="38" t="s">
        <v>87</v>
      </c>
      <c r="C35" s="39" t="s">
        <v>81</v>
      </c>
      <c r="D35" s="40" t="s">
        <v>88</v>
      </c>
      <c r="E35" s="28">
        <v>45386</v>
      </c>
      <c r="F35" s="29">
        <v>119770</v>
      </c>
      <c r="G35" s="28">
        <v>45657</v>
      </c>
      <c r="H35" s="29">
        <v>119770</v>
      </c>
      <c r="I35" s="32">
        <v>0</v>
      </c>
      <c r="J35" s="48" t="s">
        <v>22</v>
      </c>
    </row>
    <row r="36" spans="1:10" s="34" customFormat="1" ht="30" customHeight="1" x14ac:dyDescent="0.25">
      <c r="A36" s="24">
        <v>30</v>
      </c>
      <c r="B36" s="38" t="s">
        <v>89</v>
      </c>
      <c r="C36" s="39" t="s">
        <v>90</v>
      </c>
      <c r="D36" s="40" t="s">
        <v>91</v>
      </c>
      <c r="E36" s="28">
        <v>45390</v>
      </c>
      <c r="F36" s="29">
        <v>82729.8</v>
      </c>
      <c r="G36" s="28">
        <v>45657</v>
      </c>
      <c r="H36" s="29">
        <v>82729.8</v>
      </c>
      <c r="I36" s="32">
        <v>0</v>
      </c>
      <c r="J36" s="48" t="s">
        <v>22</v>
      </c>
    </row>
    <row r="37" spans="1:10" s="34" customFormat="1" ht="30" customHeight="1" x14ac:dyDescent="0.25">
      <c r="A37" s="24">
        <v>31</v>
      </c>
      <c r="B37" s="38" t="s">
        <v>89</v>
      </c>
      <c r="C37" s="39" t="s">
        <v>92</v>
      </c>
      <c r="D37" s="40" t="s">
        <v>93</v>
      </c>
      <c r="E37" s="28">
        <v>45390</v>
      </c>
      <c r="F37" s="29">
        <v>17346</v>
      </c>
      <c r="G37" s="28">
        <v>45657</v>
      </c>
      <c r="H37" s="29">
        <v>17346</v>
      </c>
      <c r="I37" s="32">
        <v>0</v>
      </c>
      <c r="J37" s="48" t="s">
        <v>22</v>
      </c>
    </row>
    <row r="38" spans="1:10" s="34" customFormat="1" ht="30" customHeight="1" x14ac:dyDescent="0.25">
      <c r="A38" s="24">
        <v>32</v>
      </c>
      <c r="B38" s="38" t="s">
        <v>94</v>
      </c>
      <c r="C38" s="39" t="s">
        <v>95</v>
      </c>
      <c r="D38" s="40" t="s">
        <v>96</v>
      </c>
      <c r="E38" s="28">
        <v>45390</v>
      </c>
      <c r="F38" s="29">
        <v>90562.5</v>
      </c>
      <c r="G38" s="28">
        <v>45420</v>
      </c>
      <c r="H38" s="29">
        <v>90562.5</v>
      </c>
      <c r="I38" s="32">
        <v>0</v>
      </c>
      <c r="J38" s="48" t="s">
        <v>22</v>
      </c>
    </row>
    <row r="39" spans="1:10" s="34" customFormat="1" ht="30" customHeight="1" x14ac:dyDescent="0.25">
      <c r="A39" s="24">
        <v>33</v>
      </c>
      <c r="B39" s="38" t="s">
        <v>97</v>
      </c>
      <c r="C39" s="39" t="s">
        <v>98</v>
      </c>
      <c r="D39" s="40" t="s">
        <v>99</v>
      </c>
      <c r="E39" s="28">
        <v>45390</v>
      </c>
      <c r="F39" s="29">
        <v>137436.96</v>
      </c>
      <c r="G39" s="28">
        <v>45657</v>
      </c>
      <c r="H39" s="29">
        <v>137436.96</v>
      </c>
      <c r="I39" s="32">
        <v>0</v>
      </c>
      <c r="J39" s="48" t="s">
        <v>22</v>
      </c>
    </row>
    <row r="40" spans="1:10" s="34" customFormat="1" ht="30" customHeight="1" x14ac:dyDescent="0.25">
      <c r="A40" s="24">
        <v>34</v>
      </c>
      <c r="B40" s="38" t="s">
        <v>100</v>
      </c>
      <c r="C40" s="39" t="s">
        <v>101</v>
      </c>
      <c r="D40" s="40" t="s">
        <v>102</v>
      </c>
      <c r="E40" s="28">
        <v>45392</v>
      </c>
      <c r="F40" s="29">
        <v>26541.74</v>
      </c>
      <c r="G40" s="28">
        <v>45657</v>
      </c>
      <c r="H40" s="29">
        <v>26541.74</v>
      </c>
      <c r="I40" s="32">
        <v>0</v>
      </c>
      <c r="J40" s="48" t="s">
        <v>16</v>
      </c>
    </row>
    <row r="41" spans="1:10" s="34" customFormat="1" ht="30" customHeight="1" x14ac:dyDescent="0.25">
      <c r="A41" s="24">
        <v>35</v>
      </c>
      <c r="B41" s="38" t="s">
        <v>103</v>
      </c>
      <c r="C41" s="39" t="s">
        <v>104</v>
      </c>
      <c r="D41" s="40" t="s">
        <v>105</v>
      </c>
      <c r="E41" s="28">
        <v>45392</v>
      </c>
      <c r="F41" s="29">
        <v>21620.080000000002</v>
      </c>
      <c r="G41" s="28">
        <v>46022</v>
      </c>
      <c r="H41" s="29">
        <v>21620.080000000002</v>
      </c>
      <c r="I41" s="32">
        <v>0</v>
      </c>
      <c r="J41" s="48" t="s">
        <v>22</v>
      </c>
    </row>
    <row r="42" spans="1:10" s="34" customFormat="1" ht="30" customHeight="1" x14ac:dyDescent="0.25">
      <c r="A42" s="24">
        <v>36</v>
      </c>
      <c r="B42" s="38" t="s">
        <v>106</v>
      </c>
      <c r="C42" s="39" t="s">
        <v>107</v>
      </c>
      <c r="D42" s="40" t="s">
        <v>108</v>
      </c>
      <c r="E42" s="28">
        <v>45398</v>
      </c>
      <c r="F42" s="29">
        <v>35000</v>
      </c>
      <c r="G42" s="28">
        <v>45657</v>
      </c>
      <c r="H42" s="29">
        <v>35000</v>
      </c>
      <c r="I42" s="32">
        <v>0</v>
      </c>
      <c r="J42" s="48" t="s">
        <v>22</v>
      </c>
    </row>
    <row r="43" spans="1:10" s="34" customFormat="1" ht="30" customHeight="1" x14ac:dyDescent="0.25">
      <c r="A43" s="24">
        <v>37</v>
      </c>
      <c r="B43" s="38" t="s">
        <v>109</v>
      </c>
      <c r="C43" s="39" t="s">
        <v>110</v>
      </c>
      <c r="D43" s="40" t="s">
        <v>111</v>
      </c>
      <c r="E43" s="28">
        <v>45404</v>
      </c>
      <c r="F43" s="29">
        <v>151479</v>
      </c>
      <c r="G43" s="28">
        <v>45657</v>
      </c>
      <c r="H43" s="29">
        <v>151479</v>
      </c>
      <c r="I43" s="32">
        <v>0</v>
      </c>
      <c r="J43" s="48" t="s">
        <v>22</v>
      </c>
    </row>
    <row r="44" spans="1:10" s="34" customFormat="1" ht="30" customHeight="1" x14ac:dyDescent="0.25">
      <c r="A44" s="24">
        <v>38</v>
      </c>
      <c r="B44" s="38" t="s">
        <v>112</v>
      </c>
      <c r="C44" s="39" t="s">
        <v>113</v>
      </c>
      <c r="D44" s="40" t="s">
        <v>114</v>
      </c>
      <c r="E44" s="28">
        <v>45405</v>
      </c>
      <c r="F44" s="29">
        <v>27000</v>
      </c>
      <c r="G44" s="28">
        <v>45657</v>
      </c>
      <c r="H44" s="29">
        <v>27000</v>
      </c>
      <c r="I44" s="32">
        <v>0</v>
      </c>
      <c r="J44" s="48" t="s">
        <v>16</v>
      </c>
    </row>
    <row r="45" spans="1:10" s="34" customFormat="1" ht="30" customHeight="1" x14ac:dyDescent="0.25">
      <c r="A45" s="24">
        <v>39</v>
      </c>
      <c r="B45" s="38" t="s">
        <v>115</v>
      </c>
      <c r="C45" s="39" t="s">
        <v>116</v>
      </c>
      <c r="D45" s="40" t="s">
        <v>117</v>
      </c>
      <c r="E45" s="28">
        <v>45406</v>
      </c>
      <c r="F45" s="29">
        <v>1770</v>
      </c>
      <c r="G45" s="28">
        <v>45657</v>
      </c>
      <c r="H45" s="31">
        <v>1770</v>
      </c>
      <c r="I45" s="32">
        <v>0</v>
      </c>
      <c r="J45" s="48" t="s">
        <v>22</v>
      </c>
    </row>
    <row r="46" spans="1:10" ht="30" customHeight="1" x14ac:dyDescent="0.25">
      <c r="A46" s="49"/>
      <c r="B46" s="49"/>
      <c r="C46" s="49"/>
      <c r="D46" s="49"/>
      <c r="E46" s="49"/>
      <c r="F46" s="50">
        <f>SUM(F7:F45)</f>
        <v>1555580.84</v>
      </c>
      <c r="G46" s="50"/>
      <c r="H46" s="50">
        <f>SUM(H7:H45)</f>
        <v>1555580.84</v>
      </c>
      <c r="I46" s="49"/>
      <c r="J46" s="51"/>
    </row>
    <row r="47" spans="1:10" ht="30" customHeight="1" x14ac:dyDescent="0.25">
      <c r="B47" s="53"/>
      <c r="C47" s="53"/>
      <c r="D47" s="54"/>
      <c r="E47" s="55"/>
      <c r="F47" s="56"/>
      <c r="G47" s="53"/>
      <c r="H47" s="57"/>
      <c r="I47" s="58"/>
      <c r="J47" s="59"/>
    </row>
    <row r="48" spans="1:10" ht="30" customHeight="1" x14ac:dyDescent="0.25">
      <c r="F48" s="62"/>
      <c r="I48" s="61"/>
    </row>
    <row r="49" spans="2:10" x14ac:dyDescent="0.25">
      <c r="B49" s="60" t="s">
        <v>118</v>
      </c>
      <c r="F49" s="52"/>
      <c r="I49" s="61"/>
    </row>
    <row r="50" spans="2:10" ht="32.25" customHeight="1" x14ac:dyDescent="0.25">
      <c r="F50" s="64"/>
      <c r="I50" s="61"/>
    </row>
    <row r="51" spans="2:10" x14ac:dyDescent="0.25">
      <c r="B51" s="65" t="s">
        <v>119</v>
      </c>
      <c r="F51" s="64"/>
      <c r="I51" s="61"/>
      <c r="J51" s="66"/>
    </row>
    <row r="52" spans="2:10" x14ac:dyDescent="0.25">
      <c r="B52" s="67" t="s">
        <v>120</v>
      </c>
      <c r="C52" s="65"/>
      <c r="D52" s="68"/>
      <c r="F52" s="69"/>
      <c r="G52" s="65"/>
      <c r="I52" s="70"/>
      <c r="J52" s="70"/>
    </row>
    <row r="53" spans="2:10" x14ac:dyDescent="0.25">
      <c r="F53" s="52"/>
      <c r="I53" s="71"/>
      <c r="J53" s="71"/>
    </row>
    <row r="54" spans="2:10" x14ac:dyDescent="0.25">
      <c r="B54" s="52"/>
      <c r="C54" s="52"/>
      <c r="D54" s="52"/>
      <c r="E54" s="52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2024-05-15T15:20:55Z</cp:lastPrinted>
  <dcterms:created xsi:type="dcterms:W3CDTF">2024-05-15T15:19:29Z</dcterms:created>
  <dcterms:modified xsi:type="dcterms:W3CDTF">2024-05-15T15:22:54Z</dcterms:modified>
</cp:coreProperties>
</file>