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18\Enero\P - PRESUPUESTO\"/>
    </mc:Choice>
  </mc:AlternateContent>
  <bookViews>
    <workbookView xWindow="0" yWindow="0" windowWidth="21600" windowHeight="9735"/>
  </bookViews>
  <sheets>
    <sheet name="Enero-20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27" i="1"/>
  <c r="C33" i="1" l="1"/>
  <c r="C32" i="1" s="1"/>
  <c r="C17" i="1" l="1"/>
  <c r="C16" i="1" l="1"/>
  <c r="C15" i="1" s="1"/>
</calcChain>
</file>

<file path=xl/sharedStrings.xml><?xml version="1.0" encoding="utf-8"?>
<sst xmlns="http://schemas.openxmlformats.org/spreadsheetml/2006/main" count="45" uniqueCount="35">
  <si>
    <t>2.1.1.1.01</t>
  </si>
  <si>
    <t>2.1.1.2.01</t>
  </si>
  <si>
    <t>2.1.2.2.05</t>
  </si>
  <si>
    <t>2.1.5.1.01</t>
  </si>
  <si>
    <t>2.1.5.2.00</t>
  </si>
  <si>
    <t>2.1.5.3.01</t>
  </si>
  <si>
    <t>Sueldos fijos</t>
  </si>
  <si>
    <t>Personal contratado y/o igualado</t>
  </si>
  <si>
    <t xml:space="preserve">Contribuciones al seguro de salud </t>
  </si>
  <si>
    <t>Contribuciones al seguro de pensiones</t>
  </si>
  <si>
    <t>Contribuciones al seguro de riesgo laboral</t>
  </si>
  <si>
    <t>Agrupaciones</t>
  </si>
  <si>
    <t xml:space="preserve">Presupuesto </t>
  </si>
  <si>
    <t>Ejecutado</t>
  </si>
  <si>
    <t>2.3.7.1.01</t>
  </si>
  <si>
    <t>2.2-CONTRATACION DE SERVICIOS</t>
  </si>
  <si>
    <t>2.3-MATERIALES Y SUMINISTROS</t>
  </si>
  <si>
    <t>CONSEJO NACIONAL DE DISCAPACIDAD</t>
  </si>
  <si>
    <t>0001-CONSEJO NACIONAL DE DISCAPACIDAD</t>
  </si>
  <si>
    <t xml:space="preserve">                  0001-Direccion y Coordinación del Consejo</t>
  </si>
  <si>
    <t>Compensación servicios de seguridad</t>
  </si>
  <si>
    <t xml:space="preserve">                  2.1-REMUNERACIONES Y CONTRIBUCIONES</t>
  </si>
  <si>
    <t xml:space="preserve">                   2.1-REMUNERACIONES Y CONTRIBUCIONES</t>
  </si>
  <si>
    <t xml:space="preserve">EJECUCIÓN PRESUPUESTARIA  </t>
  </si>
  <si>
    <t>Combustibles y Lubricantes</t>
  </si>
  <si>
    <t>2.2.6.3.01</t>
  </si>
  <si>
    <t>Seguro de personas</t>
  </si>
  <si>
    <t>2.3.1.1.01</t>
  </si>
  <si>
    <t>Alimentos y Bebidas</t>
  </si>
  <si>
    <t>Período del  1ro al 31 de enero 2018</t>
  </si>
  <si>
    <t>2.3.1.3.01</t>
  </si>
  <si>
    <t>Productos Forestales</t>
  </si>
  <si>
    <t>¨Año del Fomento de las Exportaciones¨</t>
  </si>
  <si>
    <t>PRESIDENCIA DE LA REPUBLICA DOMINICANA</t>
  </si>
  <si>
    <t xml:space="preserve">                  0002-Diseño,Coordinacion y Evaluación de Políticas Publicas para Personas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</si>
</sst>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.##0.00_-;\-* #.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ont="0" applyFill="0" applyBorder="0" applyProtection="0">
      <alignment wrapText="1"/>
    </xf>
    <xf numFmtId="165" fontId="2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2" applyFont="1">
      <alignment wrapText="1"/>
    </xf>
    <xf numFmtId="164" fontId="5" fillId="2" borderId="1" xfId="1" applyFont="1" applyFill="1" applyBorder="1" applyAlignment="1">
      <alignment horizontal="center" vertical="center"/>
    </xf>
    <xf numFmtId="0" fontId="3" fillId="2" borderId="0" xfId="2" applyFont="1" applyFill="1">
      <alignment wrapText="1"/>
    </xf>
    <xf numFmtId="0" fontId="7" fillId="0" borderId="0" xfId="0" applyFont="1" applyBorder="1" applyAlignment="1">
      <alignment horizont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1" applyFont="1" applyFill="1" applyBorder="1" applyAlignment="1">
      <alignment horizontal="left" vertical="center"/>
    </xf>
    <xf numFmtId="0" fontId="3" fillId="0" borderId="0" xfId="0" applyFont="1" applyBorder="1"/>
    <xf numFmtId="164" fontId="3" fillId="0" borderId="0" xfId="1" applyFont="1" applyBorder="1"/>
    <xf numFmtId="0" fontId="3" fillId="0" borderId="0" xfId="2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64" fontId="3" fillId="0" borderId="0" xfId="1" applyFont="1" applyAlignment="1">
      <alignment wrapText="1"/>
    </xf>
    <xf numFmtId="0" fontId="3" fillId="3" borderId="0" xfId="2" applyFont="1" applyFill="1">
      <alignment wrapText="1"/>
    </xf>
    <xf numFmtId="0" fontId="6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64" fontId="5" fillId="3" borderId="0" xfId="1" applyFont="1" applyFill="1" applyAlignment="1">
      <alignment horizontal="center" vertical="center"/>
    </xf>
    <xf numFmtId="164" fontId="5" fillId="4" borderId="0" xfId="1" applyFont="1" applyFill="1" applyAlignment="1">
      <alignment horizontal="center"/>
    </xf>
    <xf numFmtId="164" fontId="5" fillId="4" borderId="0" xfId="1" applyFont="1" applyFill="1" applyBorder="1" applyAlignment="1">
      <alignment horizontal="left" vertical="center"/>
    </xf>
    <xf numFmtId="0" fontId="3" fillId="4" borderId="0" xfId="2" applyFont="1" applyFill="1" applyAlignment="1">
      <alignment horizontal="center" wrapText="1"/>
    </xf>
    <xf numFmtId="0" fontId="5" fillId="4" borderId="0" xfId="0" applyFont="1" applyFill="1" applyBorder="1"/>
    <xf numFmtId="164" fontId="5" fillId="4" borderId="0" xfId="1" applyFont="1" applyFill="1" applyBorder="1"/>
    <xf numFmtId="0" fontId="3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164" fontId="5" fillId="4" borderId="0" xfId="1" applyFont="1" applyFill="1" applyBorder="1" applyAlignment="1">
      <alignment vertical="center"/>
    </xf>
    <xf numFmtId="0" fontId="3" fillId="4" borderId="0" xfId="2" applyFont="1" applyFill="1" applyBorder="1" applyAlignment="1">
      <alignment vertical="center"/>
    </xf>
    <xf numFmtId="0" fontId="5" fillId="4" borderId="0" xfId="2" applyFont="1" applyFill="1" applyBorder="1" applyAlignment="1">
      <alignment vertical="center"/>
    </xf>
    <xf numFmtId="0" fontId="4" fillId="3" borderId="0" xfId="0" applyFont="1" applyFill="1" applyAlignment="1">
      <alignment horizontal="center"/>
    </xf>
    <xf numFmtId="0" fontId="0" fillId="0" borderId="0" xfId="0" applyFont="1" applyBorder="1" applyAlignment="1">
      <alignment horizontal="center"/>
    </xf>
    <xf numFmtId="0" fontId="5" fillId="4" borderId="0" xfId="2" applyFont="1" applyFill="1" applyBorder="1" applyAlignment="1">
      <alignment horizontal="left" vertical="center"/>
    </xf>
    <xf numFmtId="0" fontId="4" fillId="3" borderId="0" xfId="2" applyFont="1" applyFill="1" applyBorder="1" applyAlignment="1">
      <alignment horizontal="center" wrapText="1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4" borderId="4" xfId="2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</cellXfs>
  <cellStyles count="4">
    <cellStyle name="Comma_D2006" xfId="3"/>
    <cellStyle name="Millares" xfId="1" builtinId="3"/>
    <cellStyle name="Normal" xfId="0" builtinId="0"/>
    <cellStyle name="Normal_D20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6600825</xdr:colOff>
      <xdr:row>6</xdr:row>
      <xdr:rowOff>123825</xdr:rowOff>
    </xdr:from>
    <xdr:to>
      <xdr:col>2</xdr:col>
      <xdr:colOff>1552575</xdr:colOff>
      <xdr:row>10</xdr:row>
      <xdr:rowOff>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200150"/>
          <a:ext cx="17240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6</xdr:row>
      <xdr:rowOff>85725</xdr:rowOff>
    </xdr:from>
    <xdr:to>
      <xdr:col>1</xdr:col>
      <xdr:colOff>571500</xdr:colOff>
      <xdr:row>10</xdr:row>
      <xdr:rowOff>38101</xdr:rowOff>
    </xdr:to>
    <xdr:pic>
      <xdr:nvPicPr>
        <xdr:cNvPr id="4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81025" y="1162050"/>
          <a:ext cx="838200" cy="771526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abSelected="1" workbookViewId="0">
      <selection activeCell="E6" sqref="E6"/>
    </sheetView>
  </sheetViews>
  <sheetFormatPr baseColWidth="10" defaultColWidth="9.140625" defaultRowHeight="14.25" x14ac:dyDescent="0.2"/>
  <cols>
    <col min="1" max="1" width="12.7109375" style="9" customWidth="1"/>
    <col min="2" max="2" width="101.5703125" style="1" customWidth="1"/>
    <col min="3" max="3" width="30.140625" style="12" customWidth="1"/>
    <col min="4" max="217" width="9.140625" style="1"/>
    <col min="218" max="218" width="4.85546875" style="1" customWidth="1"/>
    <col min="219" max="219" width="10.5703125" style="1" customWidth="1"/>
    <col min="220" max="221" width="8.5703125" style="1" customWidth="1"/>
    <col min="222" max="222" width="9.85546875" style="1" customWidth="1"/>
    <col min="223" max="223" width="56" style="1" customWidth="1"/>
    <col min="224" max="224" width="14" style="1" customWidth="1"/>
    <col min="225" max="225" width="21.5703125" style="1" customWidth="1"/>
    <col min="226" max="226" width="29.7109375" style="1" customWidth="1"/>
    <col min="227" max="227" width="18.140625" style="1" customWidth="1"/>
    <col min="228" max="228" width="13.85546875" style="1" bestFit="1" customWidth="1"/>
    <col min="229" max="229" width="17.85546875" style="1" bestFit="1" customWidth="1"/>
    <col min="230" max="230" width="9.140625" style="1" customWidth="1"/>
    <col min="231" max="231" width="11.5703125" style="1" bestFit="1" customWidth="1"/>
    <col min="232" max="237" width="9.140625" style="1" customWidth="1"/>
    <col min="238" max="256" width="0" style="1" hidden="1" customWidth="1"/>
    <col min="257" max="473" width="9.140625" style="1"/>
    <col min="474" max="474" width="4.85546875" style="1" customWidth="1"/>
    <col min="475" max="475" width="10.5703125" style="1" customWidth="1"/>
    <col min="476" max="477" width="8.5703125" style="1" customWidth="1"/>
    <col min="478" max="478" width="9.85546875" style="1" customWidth="1"/>
    <col min="479" max="479" width="56" style="1" customWidth="1"/>
    <col min="480" max="480" width="14" style="1" customWidth="1"/>
    <col min="481" max="481" width="21.5703125" style="1" customWidth="1"/>
    <col min="482" max="482" width="29.7109375" style="1" customWidth="1"/>
    <col min="483" max="483" width="18.140625" style="1" customWidth="1"/>
    <col min="484" max="484" width="13.85546875" style="1" bestFit="1" customWidth="1"/>
    <col min="485" max="485" width="17.85546875" style="1" bestFit="1" customWidth="1"/>
    <col min="486" max="486" width="9.140625" style="1" customWidth="1"/>
    <col min="487" max="487" width="11.5703125" style="1" bestFit="1" customWidth="1"/>
    <col min="488" max="493" width="9.140625" style="1" customWidth="1"/>
    <col min="494" max="512" width="0" style="1" hidden="1" customWidth="1"/>
    <col min="513" max="729" width="9.140625" style="1"/>
    <col min="730" max="730" width="4.85546875" style="1" customWidth="1"/>
    <col min="731" max="731" width="10.5703125" style="1" customWidth="1"/>
    <col min="732" max="733" width="8.5703125" style="1" customWidth="1"/>
    <col min="734" max="734" width="9.85546875" style="1" customWidth="1"/>
    <col min="735" max="735" width="56" style="1" customWidth="1"/>
    <col min="736" max="736" width="14" style="1" customWidth="1"/>
    <col min="737" max="737" width="21.5703125" style="1" customWidth="1"/>
    <col min="738" max="738" width="29.7109375" style="1" customWidth="1"/>
    <col min="739" max="739" width="18.140625" style="1" customWidth="1"/>
    <col min="740" max="740" width="13.85546875" style="1" bestFit="1" customWidth="1"/>
    <col min="741" max="741" width="17.85546875" style="1" bestFit="1" customWidth="1"/>
    <col min="742" max="742" width="9.140625" style="1" customWidth="1"/>
    <col min="743" max="743" width="11.5703125" style="1" bestFit="1" customWidth="1"/>
    <col min="744" max="749" width="9.140625" style="1" customWidth="1"/>
    <col min="750" max="768" width="0" style="1" hidden="1" customWidth="1"/>
    <col min="769" max="985" width="9.140625" style="1"/>
    <col min="986" max="986" width="4.85546875" style="1" customWidth="1"/>
    <col min="987" max="987" width="10.5703125" style="1" customWidth="1"/>
    <col min="988" max="989" width="8.5703125" style="1" customWidth="1"/>
    <col min="990" max="990" width="9.85546875" style="1" customWidth="1"/>
    <col min="991" max="991" width="56" style="1" customWidth="1"/>
    <col min="992" max="992" width="14" style="1" customWidth="1"/>
    <col min="993" max="993" width="21.5703125" style="1" customWidth="1"/>
    <col min="994" max="994" width="29.7109375" style="1" customWidth="1"/>
    <col min="995" max="995" width="18.140625" style="1" customWidth="1"/>
    <col min="996" max="996" width="13.85546875" style="1" bestFit="1" customWidth="1"/>
    <col min="997" max="997" width="17.85546875" style="1" bestFit="1" customWidth="1"/>
    <col min="998" max="998" width="9.140625" style="1" customWidth="1"/>
    <col min="999" max="999" width="11.5703125" style="1" bestFit="1" customWidth="1"/>
    <col min="1000" max="1005" width="9.140625" style="1" customWidth="1"/>
    <col min="1006" max="1024" width="0" style="1" hidden="1" customWidth="1"/>
    <col min="1025" max="1241" width="9.140625" style="1"/>
    <col min="1242" max="1242" width="4.85546875" style="1" customWidth="1"/>
    <col min="1243" max="1243" width="10.5703125" style="1" customWidth="1"/>
    <col min="1244" max="1245" width="8.5703125" style="1" customWidth="1"/>
    <col min="1246" max="1246" width="9.85546875" style="1" customWidth="1"/>
    <col min="1247" max="1247" width="56" style="1" customWidth="1"/>
    <col min="1248" max="1248" width="14" style="1" customWidth="1"/>
    <col min="1249" max="1249" width="21.5703125" style="1" customWidth="1"/>
    <col min="1250" max="1250" width="29.7109375" style="1" customWidth="1"/>
    <col min="1251" max="1251" width="18.140625" style="1" customWidth="1"/>
    <col min="1252" max="1252" width="13.85546875" style="1" bestFit="1" customWidth="1"/>
    <col min="1253" max="1253" width="17.85546875" style="1" bestFit="1" customWidth="1"/>
    <col min="1254" max="1254" width="9.140625" style="1" customWidth="1"/>
    <col min="1255" max="1255" width="11.5703125" style="1" bestFit="1" customWidth="1"/>
    <col min="1256" max="1261" width="9.140625" style="1" customWidth="1"/>
    <col min="1262" max="1280" width="0" style="1" hidden="1" customWidth="1"/>
    <col min="1281" max="1497" width="9.140625" style="1"/>
    <col min="1498" max="1498" width="4.85546875" style="1" customWidth="1"/>
    <col min="1499" max="1499" width="10.5703125" style="1" customWidth="1"/>
    <col min="1500" max="1501" width="8.5703125" style="1" customWidth="1"/>
    <col min="1502" max="1502" width="9.85546875" style="1" customWidth="1"/>
    <col min="1503" max="1503" width="56" style="1" customWidth="1"/>
    <col min="1504" max="1504" width="14" style="1" customWidth="1"/>
    <col min="1505" max="1505" width="21.5703125" style="1" customWidth="1"/>
    <col min="1506" max="1506" width="29.7109375" style="1" customWidth="1"/>
    <col min="1507" max="1507" width="18.140625" style="1" customWidth="1"/>
    <col min="1508" max="1508" width="13.85546875" style="1" bestFit="1" customWidth="1"/>
    <col min="1509" max="1509" width="17.85546875" style="1" bestFit="1" customWidth="1"/>
    <col min="1510" max="1510" width="9.140625" style="1" customWidth="1"/>
    <col min="1511" max="1511" width="11.5703125" style="1" bestFit="1" customWidth="1"/>
    <col min="1512" max="1517" width="9.140625" style="1" customWidth="1"/>
    <col min="1518" max="1536" width="0" style="1" hidden="1" customWidth="1"/>
    <col min="1537" max="1753" width="9.140625" style="1"/>
    <col min="1754" max="1754" width="4.85546875" style="1" customWidth="1"/>
    <col min="1755" max="1755" width="10.5703125" style="1" customWidth="1"/>
    <col min="1756" max="1757" width="8.5703125" style="1" customWidth="1"/>
    <col min="1758" max="1758" width="9.85546875" style="1" customWidth="1"/>
    <col min="1759" max="1759" width="56" style="1" customWidth="1"/>
    <col min="1760" max="1760" width="14" style="1" customWidth="1"/>
    <col min="1761" max="1761" width="21.5703125" style="1" customWidth="1"/>
    <col min="1762" max="1762" width="29.7109375" style="1" customWidth="1"/>
    <col min="1763" max="1763" width="18.140625" style="1" customWidth="1"/>
    <col min="1764" max="1764" width="13.85546875" style="1" bestFit="1" customWidth="1"/>
    <col min="1765" max="1765" width="17.85546875" style="1" bestFit="1" customWidth="1"/>
    <col min="1766" max="1766" width="9.140625" style="1" customWidth="1"/>
    <col min="1767" max="1767" width="11.5703125" style="1" bestFit="1" customWidth="1"/>
    <col min="1768" max="1773" width="9.140625" style="1" customWidth="1"/>
    <col min="1774" max="1792" width="0" style="1" hidden="1" customWidth="1"/>
    <col min="1793" max="2009" width="9.140625" style="1"/>
    <col min="2010" max="2010" width="4.85546875" style="1" customWidth="1"/>
    <col min="2011" max="2011" width="10.5703125" style="1" customWidth="1"/>
    <col min="2012" max="2013" width="8.5703125" style="1" customWidth="1"/>
    <col min="2014" max="2014" width="9.85546875" style="1" customWidth="1"/>
    <col min="2015" max="2015" width="56" style="1" customWidth="1"/>
    <col min="2016" max="2016" width="14" style="1" customWidth="1"/>
    <col min="2017" max="2017" width="21.5703125" style="1" customWidth="1"/>
    <col min="2018" max="2018" width="29.7109375" style="1" customWidth="1"/>
    <col min="2019" max="2019" width="18.140625" style="1" customWidth="1"/>
    <col min="2020" max="2020" width="13.85546875" style="1" bestFit="1" customWidth="1"/>
    <col min="2021" max="2021" width="17.85546875" style="1" bestFit="1" customWidth="1"/>
    <col min="2022" max="2022" width="9.140625" style="1" customWidth="1"/>
    <col min="2023" max="2023" width="11.5703125" style="1" bestFit="1" customWidth="1"/>
    <col min="2024" max="2029" width="9.140625" style="1" customWidth="1"/>
    <col min="2030" max="2048" width="0" style="1" hidden="1" customWidth="1"/>
    <col min="2049" max="2265" width="9.140625" style="1"/>
    <col min="2266" max="2266" width="4.85546875" style="1" customWidth="1"/>
    <col min="2267" max="2267" width="10.5703125" style="1" customWidth="1"/>
    <col min="2268" max="2269" width="8.5703125" style="1" customWidth="1"/>
    <col min="2270" max="2270" width="9.85546875" style="1" customWidth="1"/>
    <col min="2271" max="2271" width="56" style="1" customWidth="1"/>
    <col min="2272" max="2272" width="14" style="1" customWidth="1"/>
    <col min="2273" max="2273" width="21.5703125" style="1" customWidth="1"/>
    <col min="2274" max="2274" width="29.7109375" style="1" customWidth="1"/>
    <col min="2275" max="2275" width="18.140625" style="1" customWidth="1"/>
    <col min="2276" max="2276" width="13.85546875" style="1" bestFit="1" customWidth="1"/>
    <col min="2277" max="2277" width="17.85546875" style="1" bestFit="1" customWidth="1"/>
    <col min="2278" max="2278" width="9.140625" style="1" customWidth="1"/>
    <col min="2279" max="2279" width="11.5703125" style="1" bestFit="1" customWidth="1"/>
    <col min="2280" max="2285" width="9.140625" style="1" customWidth="1"/>
    <col min="2286" max="2304" width="0" style="1" hidden="1" customWidth="1"/>
    <col min="2305" max="2521" width="9.140625" style="1"/>
    <col min="2522" max="2522" width="4.85546875" style="1" customWidth="1"/>
    <col min="2523" max="2523" width="10.5703125" style="1" customWidth="1"/>
    <col min="2524" max="2525" width="8.5703125" style="1" customWidth="1"/>
    <col min="2526" max="2526" width="9.85546875" style="1" customWidth="1"/>
    <col min="2527" max="2527" width="56" style="1" customWidth="1"/>
    <col min="2528" max="2528" width="14" style="1" customWidth="1"/>
    <col min="2529" max="2529" width="21.5703125" style="1" customWidth="1"/>
    <col min="2530" max="2530" width="29.7109375" style="1" customWidth="1"/>
    <col min="2531" max="2531" width="18.140625" style="1" customWidth="1"/>
    <col min="2532" max="2532" width="13.85546875" style="1" bestFit="1" customWidth="1"/>
    <col min="2533" max="2533" width="17.85546875" style="1" bestFit="1" customWidth="1"/>
    <col min="2534" max="2534" width="9.140625" style="1" customWidth="1"/>
    <col min="2535" max="2535" width="11.5703125" style="1" bestFit="1" customWidth="1"/>
    <col min="2536" max="2541" width="9.140625" style="1" customWidth="1"/>
    <col min="2542" max="2560" width="0" style="1" hidden="1" customWidth="1"/>
    <col min="2561" max="2777" width="9.140625" style="1"/>
    <col min="2778" max="2778" width="4.85546875" style="1" customWidth="1"/>
    <col min="2779" max="2779" width="10.5703125" style="1" customWidth="1"/>
    <col min="2780" max="2781" width="8.5703125" style="1" customWidth="1"/>
    <col min="2782" max="2782" width="9.85546875" style="1" customWidth="1"/>
    <col min="2783" max="2783" width="56" style="1" customWidth="1"/>
    <col min="2784" max="2784" width="14" style="1" customWidth="1"/>
    <col min="2785" max="2785" width="21.5703125" style="1" customWidth="1"/>
    <col min="2786" max="2786" width="29.7109375" style="1" customWidth="1"/>
    <col min="2787" max="2787" width="18.140625" style="1" customWidth="1"/>
    <col min="2788" max="2788" width="13.85546875" style="1" bestFit="1" customWidth="1"/>
    <col min="2789" max="2789" width="17.85546875" style="1" bestFit="1" customWidth="1"/>
    <col min="2790" max="2790" width="9.140625" style="1" customWidth="1"/>
    <col min="2791" max="2791" width="11.5703125" style="1" bestFit="1" customWidth="1"/>
    <col min="2792" max="2797" width="9.140625" style="1" customWidth="1"/>
    <col min="2798" max="2816" width="0" style="1" hidden="1" customWidth="1"/>
    <col min="2817" max="3033" width="9.140625" style="1"/>
    <col min="3034" max="3034" width="4.85546875" style="1" customWidth="1"/>
    <col min="3035" max="3035" width="10.5703125" style="1" customWidth="1"/>
    <col min="3036" max="3037" width="8.5703125" style="1" customWidth="1"/>
    <col min="3038" max="3038" width="9.85546875" style="1" customWidth="1"/>
    <col min="3039" max="3039" width="56" style="1" customWidth="1"/>
    <col min="3040" max="3040" width="14" style="1" customWidth="1"/>
    <col min="3041" max="3041" width="21.5703125" style="1" customWidth="1"/>
    <col min="3042" max="3042" width="29.7109375" style="1" customWidth="1"/>
    <col min="3043" max="3043" width="18.140625" style="1" customWidth="1"/>
    <col min="3044" max="3044" width="13.85546875" style="1" bestFit="1" customWidth="1"/>
    <col min="3045" max="3045" width="17.85546875" style="1" bestFit="1" customWidth="1"/>
    <col min="3046" max="3046" width="9.140625" style="1" customWidth="1"/>
    <col min="3047" max="3047" width="11.5703125" style="1" bestFit="1" customWidth="1"/>
    <col min="3048" max="3053" width="9.140625" style="1" customWidth="1"/>
    <col min="3054" max="3072" width="0" style="1" hidden="1" customWidth="1"/>
    <col min="3073" max="3289" width="9.140625" style="1"/>
    <col min="3290" max="3290" width="4.85546875" style="1" customWidth="1"/>
    <col min="3291" max="3291" width="10.5703125" style="1" customWidth="1"/>
    <col min="3292" max="3293" width="8.5703125" style="1" customWidth="1"/>
    <col min="3294" max="3294" width="9.85546875" style="1" customWidth="1"/>
    <col min="3295" max="3295" width="56" style="1" customWidth="1"/>
    <col min="3296" max="3296" width="14" style="1" customWidth="1"/>
    <col min="3297" max="3297" width="21.5703125" style="1" customWidth="1"/>
    <col min="3298" max="3298" width="29.7109375" style="1" customWidth="1"/>
    <col min="3299" max="3299" width="18.140625" style="1" customWidth="1"/>
    <col min="3300" max="3300" width="13.85546875" style="1" bestFit="1" customWidth="1"/>
    <col min="3301" max="3301" width="17.85546875" style="1" bestFit="1" customWidth="1"/>
    <col min="3302" max="3302" width="9.140625" style="1" customWidth="1"/>
    <col min="3303" max="3303" width="11.5703125" style="1" bestFit="1" customWidth="1"/>
    <col min="3304" max="3309" width="9.140625" style="1" customWidth="1"/>
    <col min="3310" max="3328" width="0" style="1" hidden="1" customWidth="1"/>
    <col min="3329" max="3545" width="9.140625" style="1"/>
    <col min="3546" max="3546" width="4.85546875" style="1" customWidth="1"/>
    <col min="3547" max="3547" width="10.5703125" style="1" customWidth="1"/>
    <col min="3548" max="3549" width="8.5703125" style="1" customWidth="1"/>
    <col min="3550" max="3550" width="9.85546875" style="1" customWidth="1"/>
    <col min="3551" max="3551" width="56" style="1" customWidth="1"/>
    <col min="3552" max="3552" width="14" style="1" customWidth="1"/>
    <col min="3553" max="3553" width="21.5703125" style="1" customWidth="1"/>
    <col min="3554" max="3554" width="29.7109375" style="1" customWidth="1"/>
    <col min="3555" max="3555" width="18.140625" style="1" customWidth="1"/>
    <col min="3556" max="3556" width="13.85546875" style="1" bestFit="1" customWidth="1"/>
    <col min="3557" max="3557" width="17.85546875" style="1" bestFit="1" customWidth="1"/>
    <col min="3558" max="3558" width="9.140625" style="1" customWidth="1"/>
    <col min="3559" max="3559" width="11.5703125" style="1" bestFit="1" customWidth="1"/>
    <col min="3560" max="3565" width="9.140625" style="1" customWidth="1"/>
    <col min="3566" max="3584" width="0" style="1" hidden="1" customWidth="1"/>
    <col min="3585" max="3801" width="9.140625" style="1"/>
    <col min="3802" max="3802" width="4.85546875" style="1" customWidth="1"/>
    <col min="3803" max="3803" width="10.5703125" style="1" customWidth="1"/>
    <col min="3804" max="3805" width="8.5703125" style="1" customWidth="1"/>
    <col min="3806" max="3806" width="9.85546875" style="1" customWidth="1"/>
    <col min="3807" max="3807" width="56" style="1" customWidth="1"/>
    <col min="3808" max="3808" width="14" style="1" customWidth="1"/>
    <col min="3809" max="3809" width="21.5703125" style="1" customWidth="1"/>
    <col min="3810" max="3810" width="29.7109375" style="1" customWidth="1"/>
    <col min="3811" max="3811" width="18.140625" style="1" customWidth="1"/>
    <col min="3812" max="3812" width="13.85546875" style="1" bestFit="1" customWidth="1"/>
    <col min="3813" max="3813" width="17.85546875" style="1" bestFit="1" customWidth="1"/>
    <col min="3814" max="3814" width="9.140625" style="1" customWidth="1"/>
    <col min="3815" max="3815" width="11.5703125" style="1" bestFit="1" customWidth="1"/>
    <col min="3816" max="3821" width="9.140625" style="1" customWidth="1"/>
    <col min="3822" max="3840" width="0" style="1" hidden="1" customWidth="1"/>
    <col min="3841" max="4057" width="9.140625" style="1"/>
    <col min="4058" max="4058" width="4.85546875" style="1" customWidth="1"/>
    <col min="4059" max="4059" width="10.5703125" style="1" customWidth="1"/>
    <col min="4060" max="4061" width="8.5703125" style="1" customWidth="1"/>
    <col min="4062" max="4062" width="9.85546875" style="1" customWidth="1"/>
    <col min="4063" max="4063" width="56" style="1" customWidth="1"/>
    <col min="4064" max="4064" width="14" style="1" customWidth="1"/>
    <col min="4065" max="4065" width="21.5703125" style="1" customWidth="1"/>
    <col min="4066" max="4066" width="29.7109375" style="1" customWidth="1"/>
    <col min="4067" max="4067" width="18.140625" style="1" customWidth="1"/>
    <col min="4068" max="4068" width="13.85546875" style="1" bestFit="1" customWidth="1"/>
    <col min="4069" max="4069" width="17.85546875" style="1" bestFit="1" customWidth="1"/>
    <col min="4070" max="4070" width="9.140625" style="1" customWidth="1"/>
    <col min="4071" max="4071" width="11.5703125" style="1" bestFit="1" customWidth="1"/>
    <col min="4072" max="4077" width="9.140625" style="1" customWidth="1"/>
    <col min="4078" max="4096" width="0" style="1" hidden="1" customWidth="1"/>
    <col min="4097" max="4313" width="9.140625" style="1"/>
    <col min="4314" max="4314" width="4.85546875" style="1" customWidth="1"/>
    <col min="4315" max="4315" width="10.5703125" style="1" customWidth="1"/>
    <col min="4316" max="4317" width="8.5703125" style="1" customWidth="1"/>
    <col min="4318" max="4318" width="9.85546875" style="1" customWidth="1"/>
    <col min="4319" max="4319" width="56" style="1" customWidth="1"/>
    <col min="4320" max="4320" width="14" style="1" customWidth="1"/>
    <col min="4321" max="4321" width="21.5703125" style="1" customWidth="1"/>
    <col min="4322" max="4322" width="29.7109375" style="1" customWidth="1"/>
    <col min="4323" max="4323" width="18.140625" style="1" customWidth="1"/>
    <col min="4324" max="4324" width="13.85546875" style="1" bestFit="1" customWidth="1"/>
    <col min="4325" max="4325" width="17.85546875" style="1" bestFit="1" customWidth="1"/>
    <col min="4326" max="4326" width="9.140625" style="1" customWidth="1"/>
    <col min="4327" max="4327" width="11.5703125" style="1" bestFit="1" customWidth="1"/>
    <col min="4328" max="4333" width="9.140625" style="1" customWidth="1"/>
    <col min="4334" max="4352" width="0" style="1" hidden="1" customWidth="1"/>
    <col min="4353" max="4569" width="9.140625" style="1"/>
    <col min="4570" max="4570" width="4.85546875" style="1" customWidth="1"/>
    <col min="4571" max="4571" width="10.5703125" style="1" customWidth="1"/>
    <col min="4572" max="4573" width="8.5703125" style="1" customWidth="1"/>
    <col min="4574" max="4574" width="9.85546875" style="1" customWidth="1"/>
    <col min="4575" max="4575" width="56" style="1" customWidth="1"/>
    <col min="4576" max="4576" width="14" style="1" customWidth="1"/>
    <col min="4577" max="4577" width="21.5703125" style="1" customWidth="1"/>
    <col min="4578" max="4578" width="29.7109375" style="1" customWidth="1"/>
    <col min="4579" max="4579" width="18.140625" style="1" customWidth="1"/>
    <col min="4580" max="4580" width="13.85546875" style="1" bestFit="1" customWidth="1"/>
    <col min="4581" max="4581" width="17.85546875" style="1" bestFit="1" customWidth="1"/>
    <col min="4582" max="4582" width="9.140625" style="1" customWidth="1"/>
    <col min="4583" max="4583" width="11.5703125" style="1" bestFit="1" customWidth="1"/>
    <col min="4584" max="4589" width="9.140625" style="1" customWidth="1"/>
    <col min="4590" max="4608" width="0" style="1" hidden="1" customWidth="1"/>
    <col min="4609" max="4825" width="9.140625" style="1"/>
    <col min="4826" max="4826" width="4.85546875" style="1" customWidth="1"/>
    <col min="4827" max="4827" width="10.5703125" style="1" customWidth="1"/>
    <col min="4828" max="4829" width="8.5703125" style="1" customWidth="1"/>
    <col min="4830" max="4830" width="9.85546875" style="1" customWidth="1"/>
    <col min="4831" max="4831" width="56" style="1" customWidth="1"/>
    <col min="4832" max="4832" width="14" style="1" customWidth="1"/>
    <col min="4833" max="4833" width="21.5703125" style="1" customWidth="1"/>
    <col min="4834" max="4834" width="29.7109375" style="1" customWidth="1"/>
    <col min="4835" max="4835" width="18.140625" style="1" customWidth="1"/>
    <col min="4836" max="4836" width="13.85546875" style="1" bestFit="1" customWidth="1"/>
    <col min="4837" max="4837" width="17.85546875" style="1" bestFit="1" customWidth="1"/>
    <col min="4838" max="4838" width="9.140625" style="1" customWidth="1"/>
    <col min="4839" max="4839" width="11.5703125" style="1" bestFit="1" customWidth="1"/>
    <col min="4840" max="4845" width="9.140625" style="1" customWidth="1"/>
    <col min="4846" max="4864" width="0" style="1" hidden="1" customWidth="1"/>
    <col min="4865" max="5081" width="9.140625" style="1"/>
    <col min="5082" max="5082" width="4.85546875" style="1" customWidth="1"/>
    <col min="5083" max="5083" width="10.5703125" style="1" customWidth="1"/>
    <col min="5084" max="5085" width="8.5703125" style="1" customWidth="1"/>
    <col min="5086" max="5086" width="9.85546875" style="1" customWidth="1"/>
    <col min="5087" max="5087" width="56" style="1" customWidth="1"/>
    <col min="5088" max="5088" width="14" style="1" customWidth="1"/>
    <col min="5089" max="5089" width="21.5703125" style="1" customWidth="1"/>
    <col min="5090" max="5090" width="29.7109375" style="1" customWidth="1"/>
    <col min="5091" max="5091" width="18.140625" style="1" customWidth="1"/>
    <col min="5092" max="5092" width="13.85546875" style="1" bestFit="1" customWidth="1"/>
    <col min="5093" max="5093" width="17.85546875" style="1" bestFit="1" customWidth="1"/>
    <col min="5094" max="5094" width="9.140625" style="1" customWidth="1"/>
    <col min="5095" max="5095" width="11.5703125" style="1" bestFit="1" customWidth="1"/>
    <col min="5096" max="5101" width="9.140625" style="1" customWidth="1"/>
    <col min="5102" max="5120" width="0" style="1" hidden="1" customWidth="1"/>
    <col min="5121" max="5337" width="9.140625" style="1"/>
    <col min="5338" max="5338" width="4.85546875" style="1" customWidth="1"/>
    <col min="5339" max="5339" width="10.5703125" style="1" customWidth="1"/>
    <col min="5340" max="5341" width="8.5703125" style="1" customWidth="1"/>
    <col min="5342" max="5342" width="9.85546875" style="1" customWidth="1"/>
    <col min="5343" max="5343" width="56" style="1" customWidth="1"/>
    <col min="5344" max="5344" width="14" style="1" customWidth="1"/>
    <col min="5345" max="5345" width="21.5703125" style="1" customWidth="1"/>
    <col min="5346" max="5346" width="29.7109375" style="1" customWidth="1"/>
    <col min="5347" max="5347" width="18.140625" style="1" customWidth="1"/>
    <col min="5348" max="5348" width="13.85546875" style="1" bestFit="1" customWidth="1"/>
    <col min="5349" max="5349" width="17.85546875" style="1" bestFit="1" customWidth="1"/>
    <col min="5350" max="5350" width="9.140625" style="1" customWidth="1"/>
    <col min="5351" max="5351" width="11.5703125" style="1" bestFit="1" customWidth="1"/>
    <col min="5352" max="5357" width="9.140625" style="1" customWidth="1"/>
    <col min="5358" max="5376" width="0" style="1" hidden="1" customWidth="1"/>
    <col min="5377" max="5593" width="9.140625" style="1"/>
    <col min="5594" max="5594" width="4.85546875" style="1" customWidth="1"/>
    <col min="5595" max="5595" width="10.5703125" style="1" customWidth="1"/>
    <col min="5596" max="5597" width="8.5703125" style="1" customWidth="1"/>
    <col min="5598" max="5598" width="9.85546875" style="1" customWidth="1"/>
    <col min="5599" max="5599" width="56" style="1" customWidth="1"/>
    <col min="5600" max="5600" width="14" style="1" customWidth="1"/>
    <col min="5601" max="5601" width="21.5703125" style="1" customWidth="1"/>
    <col min="5602" max="5602" width="29.7109375" style="1" customWidth="1"/>
    <col min="5603" max="5603" width="18.140625" style="1" customWidth="1"/>
    <col min="5604" max="5604" width="13.85546875" style="1" bestFit="1" customWidth="1"/>
    <col min="5605" max="5605" width="17.85546875" style="1" bestFit="1" customWidth="1"/>
    <col min="5606" max="5606" width="9.140625" style="1" customWidth="1"/>
    <col min="5607" max="5607" width="11.5703125" style="1" bestFit="1" customWidth="1"/>
    <col min="5608" max="5613" width="9.140625" style="1" customWidth="1"/>
    <col min="5614" max="5632" width="0" style="1" hidden="1" customWidth="1"/>
    <col min="5633" max="5849" width="9.140625" style="1"/>
    <col min="5850" max="5850" width="4.85546875" style="1" customWidth="1"/>
    <col min="5851" max="5851" width="10.5703125" style="1" customWidth="1"/>
    <col min="5852" max="5853" width="8.5703125" style="1" customWidth="1"/>
    <col min="5854" max="5854" width="9.85546875" style="1" customWidth="1"/>
    <col min="5855" max="5855" width="56" style="1" customWidth="1"/>
    <col min="5856" max="5856" width="14" style="1" customWidth="1"/>
    <col min="5857" max="5857" width="21.5703125" style="1" customWidth="1"/>
    <col min="5858" max="5858" width="29.7109375" style="1" customWidth="1"/>
    <col min="5859" max="5859" width="18.140625" style="1" customWidth="1"/>
    <col min="5860" max="5860" width="13.85546875" style="1" bestFit="1" customWidth="1"/>
    <col min="5861" max="5861" width="17.85546875" style="1" bestFit="1" customWidth="1"/>
    <col min="5862" max="5862" width="9.140625" style="1" customWidth="1"/>
    <col min="5863" max="5863" width="11.5703125" style="1" bestFit="1" customWidth="1"/>
    <col min="5864" max="5869" width="9.140625" style="1" customWidth="1"/>
    <col min="5870" max="5888" width="0" style="1" hidden="1" customWidth="1"/>
    <col min="5889" max="6105" width="9.140625" style="1"/>
    <col min="6106" max="6106" width="4.85546875" style="1" customWidth="1"/>
    <col min="6107" max="6107" width="10.5703125" style="1" customWidth="1"/>
    <col min="6108" max="6109" width="8.5703125" style="1" customWidth="1"/>
    <col min="6110" max="6110" width="9.85546875" style="1" customWidth="1"/>
    <col min="6111" max="6111" width="56" style="1" customWidth="1"/>
    <col min="6112" max="6112" width="14" style="1" customWidth="1"/>
    <col min="6113" max="6113" width="21.5703125" style="1" customWidth="1"/>
    <col min="6114" max="6114" width="29.7109375" style="1" customWidth="1"/>
    <col min="6115" max="6115" width="18.140625" style="1" customWidth="1"/>
    <col min="6116" max="6116" width="13.85546875" style="1" bestFit="1" customWidth="1"/>
    <col min="6117" max="6117" width="17.85546875" style="1" bestFit="1" customWidth="1"/>
    <col min="6118" max="6118" width="9.140625" style="1" customWidth="1"/>
    <col min="6119" max="6119" width="11.5703125" style="1" bestFit="1" customWidth="1"/>
    <col min="6120" max="6125" width="9.140625" style="1" customWidth="1"/>
    <col min="6126" max="6144" width="0" style="1" hidden="1" customWidth="1"/>
    <col min="6145" max="6361" width="9.140625" style="1"/>
    <col min="6362" max="6362" width="4.85546875" style="1" customWidth="1"/>
    <col min="6363" max="6363" width="10.5703125" style="1" customWidth="1"/>
    <col min="6364" max="6365" width="8.5703125" style="1" customWidth="1"/>
    <col min="6366" max="6366" width="9.85546875" style="1" customWidth="1"/>
    <col min="6367" max="6367" width="56" style="1" customWidth="1"/>
    <col min="6368" max="6368" width="14" style="1" customWidth="1"/>
    <col min="6369" max="6369" width="21.5703125" style="1" customWidth="1"/>
    <col min="6370" max="6370" width="29.7109375" style="1" customWidth="1"/>
    <col min="6371" max="6371" width="18.140625" style="1" customWidth="1"/>
    <col min="6372" max="6372" width="13.85546875" style="1" bestFit="1" customWidth="1"/>
    <col min="6373" max="6373" width="17.85546875" style="1" bestFit="1" customWidth="1"/>
    <col min="6374" max="6374" width="9.140625" style="1" customWidth="1"/>
    <col min="6375" max="6375" width="11.5703125" style="1" bestFit="1" customWidth="1"/>
    <col min="6376" max="6381" width="9.140625" style="1" customWidth="1"/>
    <col min="6382" max="6400" width="0" style="1" hidden="1" customWidth="1"/>
    <col min="6401" max="6617" width="9.140625" style="1"/>
    <col min="6618" max="6618" width="4.85546875" style="1" customWidth="1"/>
    <col min="6619" max="6619" width="10.5703125" style="1" customWidth="1"/>
    <col min="6620" max="6621" width="8.5703125" style="1" customWidth="1"/>
    <col min="6622" max="6622" width="9.85546875" style="1" customWidth="1"/>
    <col min="6623" max="6623" width="56" style="1" customWidth="1"/>
    <col min="6624" max="6624" width="14" style="1" customWidth="1"/>
    <col min="6625" max="6625" width="21.5703125" style="1" customWidth="1"/>
    <col min="6626" max="6626" width="29.7109375" style="1" customWidth="1"/>
    <col min="6627" max="6627" width="18.140625" style="1" customWidth="1"/>
    <col min="6628" max="6628" width="13.85546875" style="1" bestFit="1" customWidth="1"/>
    <col min="6629" max="6629" width="17.85546875" style="1" bestFit="1" customWidth="1"/>
    <col min="6630" max="6630" width="9.140625" style="1" customWidth="1"/>
    <col min="6631" max="6631" width="11.5703125" style="1" bestFit="1" customWidth="1"/>
    <col min="6632" max="6637" width="9.140625" style="1" customWidth="1"/>
    <col min="6638" max="6656" width="0" style="1" hidden="1" customWidth="1"/>
    <col min="6657" max="6873" width="9.140625" style="1"/>
    <col min="6874" max="6874" width="4.85546875" style="1" customWidth="1"/>
    <col min="6875" max="6875" width="10.5703125" style="1" customWidth="1"/>
    <col min="6876" max="6877" width="8.5703125" style="1" customWidth="1"/>
    <col min="6878" max="6878" width="9.85546875" style="1" customWidth="1"/>
    <col min="6879" max="6879" width="56" style="1" customWidth="1"/>
    <col min="6880" max="6880" width="14" style="1" customWidth="1"/>
    <col min="6881" max="6881" width="21.5703125" style="1" customWidth="1"/>
    <col min="6882" max="6882" width="29.7109375" style="1" customWidth="1"/>
    <col min="6883" max="6883" width="18.140625" style="1" customWidth="1"/>
    <col min="6884" max="6884" width="13.85546875" style="1" bestFit="1" customWidth="1"/>
    <col min="6885" max="6885" width="17.85546875" style="1" bestFit="1" customWidth="1"/>
    <col min="6886" max="6886" width="9.140625" style="1" customWidth="1"/>
    <col min="6887" max="6887" width="11.5703125" style="1" bestFit="1" customWidth="1"/>
    <col min="6888" max="6893" width="9.140625" style="1" customWidth="1"/>
    <col min="6894" max="6912" width="0" style="1" hidden="1" customWidth="1"/>
    <col min="6913" max="7129" width="9.140625" style="1"/>
    <col min="7130" max="7130" width="4.85546875" style="1" customWidth="1"/>
    <col min="7131" max="7131" width="10.5703125" style="1" customWidth="1"/>
    <col min="7132" max="7133" width="8.5703125" style="1" customWidth="1"/>
    <col min="7134" max="7134" width="9.85546875" style="1" customWidth="1"/>
    <col min="7135" max="7135" width="56" style="1" customWidth="1"/>
    <col min="7136" max="7136" width="14" style="1" customWidth="1"/>
    <col min="7137" max="7137" width="21.5703125" style="1" customWidth="1"/>
    <col min="7138" max="7138" width="29.7109375" style="1" customWidth="1"/>
    <col min="7139" max="7139" width="18.140625" style="1" customWidth="1"/>
    <col min="7140" max="7140" width="13.85546875" style="1" bestFit="1" customWidth="1"/>
    <col min="7141" max="7141" width="17.85546875" style="1" bestFit="1" customWidth="1"/>
    <col min="7142" max="7142" width="9.140625" style="1" customWidth="1"/>
    <col min="7143" max="7143" width="11.5703125" style="1" bestFit="1" customWidth="1"/>
    <col min="7144" max="7149" width="9.140625" style="1" customWidth="1"/>
    <col min="7150" max="7168" width="0" style="1" hidden="1" customWidth="1"/>
    <col min="7169" max="7385" width="9.140625" style="1"/>
    <col min="7386" max="7386" width="4.85546875" style="1" customWidth="1"/>
    <col min="7387" max="7387" width="10.5703125" style="1" customWidth="1"/>
    <col min="7388" max="7389" width="8.5703125" style="1" customWidth="1"/>
    <col min="7390" max="7390" width="9.85546875" style="1" customWidth="1"/>
    <col min="7391" max="7391" width="56" style="1" customWidth="1"/>
    <col min="7392" max="7392" width="14" style="1" customWidth="1"/>
    <col min="7393" max="7393" width="21.5703125" style="1" customWidth="1"/>
    <col min="7394" max="7394" width="29.7109375" style="1" customWidth="1"/>
    <col min="7395" max="7395" width="18.140625" style="1" customWidth="1"/>
    <col min="7396" max="7396" width="13.85546875" style="1" bestFit="1" customWidth="1"/>
    <col min="7397" max="7397" width="17.85546875" style="1" bestFit="1" customWidth="1"/>
    <col min="7398" max="7398" width="9.140625" style="1" customWidth="1"/>
    <col min="7399" max="7399" width="11.5703125" style="1" bestFit="1" customWidth="1"/>
    <col min="7400" max="7405" width="9.140625" style="1" customWidth="1"/>
    <col min="7406" max="7424" width="0" style="1" hidden="1" customWidth="1"/>
    <col min="7425" max="7641" width="9.140625" style="1"/>
    <col min="7642" max="7642" width="4.85546875" style="1" customWidth="1"/>
    <col min="7643" max="7643" width="10.5703125" style="1" customWidth="1"/>
    <col min="7644" max="7645" width="8.5703125" style="1" customWidth="1"/>
    <col min="7646" max="7646" width="9.85546875" style="1" customWidth="1"/>
    <col min="7647" max="7647" width="56" style="1" customWidth="1"/>
    <col min="7648" max="7648" width="14" style="1" customWidth="1"/>
    <col min="7649" max="7649" width="21.5703125" style="1" customWidth="1"/>
    <col min="7650" max="7650" width="29.7109375" style="1" customWidth="1"/>
    <col min="7651" max="7651" width="18.140625" style="1" customWidth="1"/>
    <col min="7652" max="7652" width="13.85546875" style="1" bestFit="1" customWidth="1"/>
    <col min="7653" max="7653" width="17.85546875" style="1" bestFit="1" customWidth="1"/>
    <col min="7654" max="7654" width="9.140625" style="1" customWidth="1"/>
    <col min="7655" max="7655" width="11.5703125" style="1" bestFit="1" customWidth="1"/>
    <col min="7656" max="7661" width="9.140625" style="1" customWidth="1"/>
    <col min="7662" max="7680" width="0" style="1" hidden="1" customWidth="1"/>
    <col min="7681" max="7897" width="9.140625" style="1"/>
    <col min="7898" max="7898" width="4.85546875" style="1" customWidth="1"/>
    <col min="7899" max="7899" width="10.5703125" style="1" customWidth="1"/>
    <col min="7900" max="7901" width="8.5703125" style="1" customWidth="1"/>
    <col min="7902" max="7902" width="9.85546875" style="1" customWidth="1"/>
    <col min="7903" max="7903" width="56" style="1" customWidth="1"/>
    <col min="7904" max="7904" width="14" style="1" customWidth="1"/>
    <col min="7905" max="7905" width="21.5703125" style="1" customWidth="1"/>
    <col min="7906" max="7906" width="29.7109375" style="1" customWidth="1"/>
    <col min="7907" max="7907" width="18.140625" style="1" customWidth="1"/>
    <col min="7908" max="7908" width="13.85546875" style="1" bestFit="1" customWidth="1"/>
    <col min="7909" max="7909" width="17.85546875" style="1" bestFit="1" customWidth="1"/>
    <col min="7910" max="7910" width="9.140625" style="1" customWidth="1"/>
    <col min="7911" max="7911" width="11.5703125" style="1" bestFit="1" customWidth="1"/>
    <col min="7912" max="7917" width="9.140625" style="1" customWidth="1"/>
    <col min="7918" max="7936" width="0" style="1" hidden="1" customWidth="1"/>
    <col min="7937" max="8153" width="9.140625" style="1"/>
    <col min="8154" max="8154" width="4.85546875" style="1" customWidth="1"/>
    <col min="8155" max="8155" width="10.5703125" style="1" customWidth="1"/>
    <col min="8156" max="8157" width="8.5703125" style="1" customWidth="1"/>
    <col min="8158" max="8158" width="9.85546875" style="1" customWidth="1"/>
    <col min="8159" max="8159" width="56" style="1" customWidth="1"/>
    <col min="8160" max="8160" width="14" style="1" customWidth="1"/>
    <col min="8161" max="8161" width="21.5703125" style="1" customWidth="1"/>
    <col min="8162" max="8162" width="29.7109375" style="1" customWidth="1"/>
    <col min="8163" max="8163" width="18.140625" style="1" customWidth="1"/>
    <col min="8164" max="8164" width="13.85546875" style="1" bestFit="1" customWidth="1"/>
    <col min="8165" max="8165" width="17.85546875" style="1" bestFit="1" customWidth="1"/>
    <col min="8166" max="8166" width="9.140625" style="1" customWidth="1"/>
    <col min="8167" max="8167" width="11.5703125" style="1" bestFit="1" customWidth="1"/>
    <col min="8168" max="8173" width="9.140625" style="1" customWidth="1"/>
    <col min="8174" max="8192" width="0" style="1" hidden="1" customWidth="1"/>
    <col min="8193" max="8409" width="9.140625" style="1"/>
    <col min="8410" max="8410" width="4.85546875" style="1" customWidth="1"/>
    <col min="8411" max="8411" width="10.5703125" style="1" customWidth="1"/>
    <col min="8412" max="8413" width="8.5703125" style="1" customWidth="1"/>
    <col min="8414" max="8414" width="9.85546875" style="1" customWidth="1"/>
    <col min="8415" max="8415" width="56" style="1" customWidth="1"/>
    <col min="8416" max="8416" width="14" style="1" customWidth="1"/>
    <col min="8417" max="8417" width="21.5703125" style="1" customWidth="1"/>
    <col min="8418" max="8418" width="29.7109375" style="1" customWidth="1"/>
    <col min="8419" max="8419" width="18.140625" style="1" customWidth="1"/>
    <col min="8420" max="8420" width="13.85546875" style="1" bestFit="1" customWidth="1"/>
    <col min="8421" max="8421" width="17.85546875" style="1" bestFit="1" customWidth="1"/>
    <col min="8422" max="8422" width="9.140625" style="1" customWidth="1"/>
    <col min="8423" max="8423" width="11.5703125" style="1" bestFit="1" customWidth="1"/>
    <col min="8424" max="8429" width="9.140625" style="1" customWidth="1"/>
    <col min="8430" max="8448" width="0" style="1" hidden="1" customWidth="1"/>
    <col min="8449" max="8665" width="9.140625" style="1"/>
    <col min="8666" max="8666" width="4.85546875" style="1" customWidth="1"/>
    <col min="8667" max="8667" width="10.5703125" style="1" customWidth="1"/>
    <col min="8668" max="8669" width="8.5703125" style="1" customWidth="1"/>
    <col min="8670" max="8670" width="9.85546875" style="1" customWidth="1"/>
    <col min="8671" max="8671" width="56" style="1" customWidth="1"/>
    <col min="8672" max="8672" width="14" style="1" customWidth="1"/>
    <col min="8673" max="8673" width="21.5703125" style="1" customWidth="1"/>
    <col min="8674" max="8674" width="29.7109375" style="1" customWidth="1"/>
    <col min="8675" max="8675" width="18.140625" style="1" customWidth="1"/>
    <col min="8676" max="8676" width="13.85546875" style="1" bestFit="1" customWidth="1"/>
    <col min="8677" max="8677" width="17.85546875" style="1" bestFit="1" customWidth="1"/>
    <col min="8678" max="8678" width="9.140625" style="1" customWidth="1"/>
    <col min="8679" max="8679" width="11.5703125" style="1" bestFit="1" customWidth="1"/>
    <col min="8680" max="8685" width="9.140625" style="1" customWidth="1"/>
    <col min="8686" max="8704" width="0" style="1" hidden="1" customWidth="1"/>
    <col min="8705" max="8921" width="9.140625" style="1"/>
    <col min="8922" max="8922" width="4.85546875" style="1" customWidth="1"/>
    <col min="8923" max="8923" width="10.5703125" style="1" customWidth="1"/>
    <col min="8924" max="8925" width="8.5703125" style="1" customWidth="1"/>
    <col min="8926" max="8926" width="9.85546875" style="1" customWidth="1"/>
    <col min="8927" max="8927" width="56" style="1" customWidth="1"/>
    <col min="8928" max="8928" width="14" style="1" customWidth="1"/>
    <col min="8929" max="8929" width="21.5703125" style="1" customWidth="1"/>
    <col min="8930" max="8930" width="29.7109375" style="1" customWidth="1"/>
    <col min="8931" max="8931" width="18.140625" style="1" customWidth="1"/>
    <col min="8932" max="8932" width="13.85546875" style="1" bestFit="1" customWidth="1"/>
    <col min="8933" max="8933" width="17.85546875" style="1" bestFit="1" customWidth="1"/>
    <col min="8934" max="8934" width="9.140625" style="1" customWidth="1"/>
    <col min="8935" max="8935" width="11.5703125" style="1" bestFit="1" customWidth="1"/>
    <col min="8936" max="8941" width="9.140625" style="1" customWidth="1"/>
    <col min="8942" max="8960" width="0" style="1" hidden="1" customWidth="1"/>
    <col min="8961" max="9177" width="9.140625" style="1"/>
    <col min="9178" max="9178" width="4.85546875" style="1" customWidth="1"/>
    <col min="9179" max="9179" width="10.5703125" style="1" customWidth="1"/>
    <col min="9180" max="9181" width="8.5703125" style="1" customWidth="1"/>
    <col min="9182" max="9182" width="9.85546875" style="1" customWidth="1"/>
    <col min="9183" max="9183" width="56" style="1" customWidth="1"/>
    <col min="9184" max="9184" width="14" style="1" customWidth="1"/>
    <col min="9185" max="9185" width="21.5703125" style="1" customWidth="1"/>
    <col min="9186" max="9186" width="29.7109375" style="1" customWidth="1"/>
    <col min="9187" max="9187" width="18.140625" style="1" customWidth="1"/>
    <col min="9188" max="9188" width="13.85546875" style="1" bestFit="1" customWidth="1"/>
    <col min="9189" max="9189" width="17.85546875" style="1" bestFit="1" customWidth="1"/>
    <col min="9190" max="9190" width="9.140625" style="1" customWidth="1"/>
    <col min="9191" max="9191" width="11.5703125" style="1" bestFit="1" customWidth="1"/>
    <col min="9192" max="9197" width="9.140625" style="1" customWidth="1"/>
    <col min="9198" max="9216" width="0" style="1" hidden="1" customWidth="1"/>
    <col min="9217" max="9433" width="9.140625" style="1"/>
    <col min="9434" max="9434" width="4.85546875" style="1" customWidth="1"/>
    <col min="9435" max="9435" width="10.5703125" style="1" customWidth="1"/>
    <col min="9436" max="9437" width="8.5703125" style="1" customWidth="1"/>
    <col min="9438" max="9438" width="9.85546875" style="1" customWidth="1"/>
    <col min="9439" max="9439" width="56" style="1" customWidth="1"/>
    <col min="9440" max="9440" width="14" style="1" customWidth="1"/>
    <col min="9441" max="9441" width="21.5703125" style="1" customWidth="1"/>
    <col min="9442" max="9442" width="29.7109375" style="1" customWidth="1"/>
    <col min="9443" max="9443" width="18.140625" style="1" customWidth="1"/>
    <col min="9444" max="9444" width="13.85546875" style="1" bestFit="1" customWidth="1"/>
    <col min="9445" max="9445" width="17.85546875" style="1" bestFit="1" customWidth="1"/>
    <col min="9446" max="9446" width="9.140625" style="1" customWidth="1"/>
    <col min="9447" max="9447" width="11.5703125" style="1" bestFit="1" customWidth="1"/>
    <col min="9448" max="9453" width="9.140625" style="1" customWidth="1"/>
    <col min="9454" max="9472" width="0" style="1" hidden="1" customWidth="1"/>
    <col min="9473" max="9689" width="9.140625" style="1"/>
    <col min="9690" max="9690" width="4.85546875" style="1" customWidth="1"/>
    <col min="9691" max="9691" width="10.5703125" style="1" customWidth="1"/>
    <col min="9692" max="9693" width="8.5703125" style="1" customWidth="1"/>
    <col min="9694" max="9694" width="9.85546875" style="1" customWidth="1"/>
    <col min="9695" max="9695" width="56" style="1" customWidth="1"/>
    <col min="9696" max="9696" width="14" style="1" customWidth="1"/>
    <col min="9697" max="9697" width="21.5703125" style="1" customWidth="1"/>
    <col min="9698" max="9698" width="29.7109375" style="1" customWidth="1"/>
    <col min="9699" max="9699" width="18.140625" style="1" customWidth="1"/>
    <col min="9700" max="9700" width="13.85546875" style="1" bestFit="1" customWidth="1"/>
    <col min="9701" max="9701" width="17.85546875" style="1" bestFit="1" customWidth="1"/>
    <col min="9702" max="9702" width="9.140625" style="1" customWidth="1"/>
    <col min="9703" max="9703" width="11.5703125" style="1" bestFit="1" customWidth="1"/>
    <col min="9704" max="9709" width="9.140625" style="1" customWidth="1"/>
    <col min="9710" max="9728" width="0" style="1" hidden="1" customWidth="1"/>
    <col min="9729" max="9945" width="9.140625" style="1"/>
    <col min="9946" max="9946" width="4.85546875" style="1" customWidth="1"/>
    <col min="9947" max="9947" width="10.5703125" style="1" customWidth="1"/>
    <col min="9948" max="9949" width="8.5703125" style="1" customWidth="1"/>
    <col min="9950" max="9950" width="9.85546875" style="1" customWidth="1"/>
    <col min="9951" max="9951" width="56" style="1" customWidth="1"/>
    <col min="9952" max="9952" width="14" style="1" customWidth="1"/>
    <col min="9953" max="9953" width="21.5703125" style="1" customWidth="1"/>
    <col min="9954" max="9954" width="29.7109375" style="1" customWidth="1"/>
    <col min="9955" max="9955" width="18.140625" style="1" customWidth="1"/>
    <col min="9956" max="9956" width="13.85546875" style="1" bestFit="1" customWidth="1"/>
    <col min="9957" max="9957" width="17.85546875" style="1" bestFit="1" customWidth="1"/>
    <col min="9958" max="9958" width="9.140625" style="1" customWidth="1"/>
    <col min="9959" max="9959" width="11.5703125" style="1" bestFit="1" customWidth="1"/>
    <col min="9960" max="9965" width="9.140625" style="1" customWidth="1"/>
    <col min="9966" max="9984" width="0" style="1" hidden="1" customWidth="1"/>
    <col min="9985" max="10201" width="9.140625" style="1"/>
    <col min="10202" max="10202" width="4.85546875" style="1" customWidth="1"/>
    <col min="10203" max="10203" width="10.5703125" style="1" customWidth="1"/>
    <col min="10204" max="10205" width="8.5703125" style="1" customWidth="1"/>
    <col min="10206" max="10206" width="9.85546875" style="1" customWidth="1"/>
    <col min="10207" max="10207" width="56" style="1" customWidth="1"/>
    <col min="10208" max="10208" width="14" style="1" customWidth="1"/>
    <col min="10209" max="10209" width="21.5703125" style="1" customWidth="1"/>
    <col min="10210" max="10210" width="29.7109375" style="1" customWidth="1"/>
    <col min="10211" max="10211" width="18.140625" style="1" customWidth="1"/>
    <col min="10212" max="10212" width="13.85546875" style="1" bestFit="1" customWidth="1"/>
    <col min="10213" max="10213" width="17.85546875" style="1" bestFit="1" customWidth="1"/>
    <col min="10214" max="10214" width="9.140625" style="1" customWidth="1"/>
    <col min="10215" max="10215" width="11.5703125" style="1" bestFit="1" customWidth="1"/>
    <col min="10216" max="10221" width="9.140625" style="1" customWidth="1"/>
    <col min="10222" max="10240" width="0" style="1" hidden="1" customWidth="1"/>
    <col min="10241" max="10457" width="9.140625" style="1"/>
    <col min="10458" max="10458" width="4.85546875" style="1" customWidth="1"/>
    <col min="10459" max="10459" width="10.5703125" style="1" customWidth="1"/>
    <col min="10460" max="10461" width="8.5703125" style="1" customWidth="1"/>
    <col min="10462" max="10462" width="9.85546875" style="1" customWidth="1"/>
    <col min="10463" max="10463" width="56" style="1" customWidth="1"/>
    <col min="10464" max="10464" width="14" style="1" customWidth="1"/>
    <col min="10465" max="10465" width="21.5703125" style="1" customWidth="1"/>
    <col min="10466" max="10466" width="29.7109375" style="1" customWidth="1"/>
    <col min="10467" max="10467" width="18.140625" style="1" customWidth="1"/>
    <col min="10468" max="10468" width="13.85546875" style="1" bestFit="1" customWidth="1"/>
    <col min="10469" max="10469" width="17.85546875" style="1" bestFit="1" customWidth="1"/>
    <col min="10470" max="10470" width="9.140625" style="1" customWidth="1"/>
    <col min="10471" max="10471" width="11.5703125" style="1" bestFit="1" customWidth="1"/>
    <col min="10472" max="10477" width="9.140625" style="1" customWidth="1"/>
    <col min="10478" max="10496" width="0" style="1" hidden="1" customWidth="1"/>
    <col min="10497" max="10713" width="9.140625" style="1"/>
    <col min="10714" max="10714" width="4.85546875" style="1" customWidth="1"/>
    <col min="10715" max="10715" width="10.5703125" style="1" customWidth="1"/>
    <col min="10716" max="10717" width="8.5703125" style="1" customWidth="1"/>
    <col min="10718" max="10718" width="9.85546875" style="1" customWidth="1"/>
    <col min="10719" max="10719" width="56" style="1" customWidth="1"/>
    <col min="10720" max="10720" width="14" style="1" customWidth="1"/>
    <col min="10721" max="10721" width="21.5703125" style="1" customWidth="1"/>
    <col min="10722" max="10722" width="29.7109375" style="1" customWidth="1"/>
    <col min="10723" max="10723" width="18.140625" style="1" customWidth="1"/>
    <col min="10724" max="10724" width="13.85546875" style="1" bestFit="1" customWidth="1"/>
    <col min="10725" max="10725" width="17.85546875" style="1" bestFit="1" customWidth="1"/>
    <col min="10726" max="10726" width="9.140625" style="1" customWidth="1"/>
    <col min="10727" max="10727" width="11.5703125" style="1" bestFit="1" customWidth="1"/>
    <col min="10728" max="10733" width="9.140625" style="1" customWidth="1"/>
    <col min="10734" max="10752" width="0" style="1" hidden="1" customWidth="1"/>
    <col min="10753" max="10969" width="9.140625" style="1"/>
    <col min="10970" max="10970" width="4.85546875" style="1" customWidth="1"/>
    <col min="10971" max="10971" width="10.5703125" style="1" customWidth="1"/>
    <col min="10972" max="10973" width="8.5703125" style="1" customWidth="1"/>
    <col min="10974" max="10974" width="9.85546875" style="1" customWidth="1"/>
    <col min="10975" max="10975" width="56" style="1" customWidth="1"/>
    <col min="10976" max="10976" width="14" style="1" customWidth="1"/>
    <col min="10977" max="10977" width="21.5703125" style="1" customWidth="1"/>
    <col min="10978" max="10978" width="29.7109375" style="1" customWidth="1"/>
    <col min="10979" max="10979" width="18.140625" style="1" customWidth="1"/>
    <col min="10980" max="10980" width="13.85546875" style="1" bestFit="1" customWidth="1"/>
    <col min="10981" max="10981" width="17.85546875" style="1" bestFit="1" customWidth="1"/>
    <col min="10982" max="10982" width="9.140625" style="1" customWidth="1"/>
    <col min="10983" max="10983" width="11.5703125" style="1" bestFit="1" customWidth="1"/>
    <col min="10984" max="10989" width="9.140625" style="1" customWidth="1"/>
    <col min="10990" max="11008" width="0" style="1" hidden="1" customWidth="1"/>
    <col min="11009" max="11225" width="9.140625" style="1"/>
    <col min="11226" max="11226" width="4.85546875" style="1" customWidth="1"/>
    <col min="11227" max="11227" width="10.5703125" style="1" customWidth="1"/>
    <col min="11228" max="11229" width="8.5703125" style="1" customWidth="1"/>
    <col min="11230" max="11230" width="9.85546875" style="1" customWidth="1"/>
    <col min="11231" max="11231" width="56" style="1" customWidth="1"/>
    <col min="11232" max="11232" width="14" style="1" customWidth="1"/>
    <col min="11233" max="11233" width="21.5703125" style="1" customWidth="1"/>
    <col min="11234" max="11234" width="29.7109375" style="1" customWidth="1"/>
    <col min="11235" max="11235" width="18.140625" style="1" customWidth="1"/>
    <col min="11236" max="11236" width="13.85546875" style="1" bestFit="1" customWidth="1"/>
    <col min="11237" max="11237" width="17.85546875" style="1" bestFit="1" customWidth="1"/>
    <col min="11238" max="11238" width="9.140625" style="1" customWidth="1"/>
    <col min="11239" max="11239" width="11.5703125" style="1" bestFit="1" customWidth="1"/>
    <col min="11240" max="11245" width="9.140625" style="1" customWidth="1"/>
    <col min="11246" max="11264" width="0" style="1" hidden="1" customWidth="1"/>
    <col min="11265" max="11481" width="9.140625" style="1"/>
    <col min="11482" max="11482" width="4.85546875" style="1" customWidth="1"/>
    <col min="11483" max="11483" width="10.5703125" style="1" customWidth="1"/>
    <col min="11484" max="11485" width="8.5703125" style="1" customWidth="1"/>
    <col min="11486" max="11486" width="9.85546875" style="1" customWidth="1"/>
    <col min="11487" max="11487" width="56" style="1" customWidth="1"/>
    <col min="11488" max="11488" width="14" style="1" customWidth="1"/>
    <col min="11489" max="11489" width="21.5703125" style="1" customWidth="1"/>
    <col min="11490" max="11490" width="29.7109375" style="1" customWidth="1"/>
    <col min="11491" max="11491" width="18.140625" style="1" customWidth="1"/>
    <col min="11492" max="11492" width="13.85546875" style="1" bestFit="1" customWidth="1"/>
    <col min="11493" max="11493" width="17.85546875" style="1" bestFit="1" customWidth="1"/>
    <col min="11494" max="11494" width="9.140625" style="1" customWidth="1"/>
    <col min="11495" max="11495" width="11.5703125" style="1" bestFit="1" customWidth="1"/>
    <col min="11496" max="11501" width="9.140625" style="1" customWidth="1"/>
    <col min="11502" max="11520" width="0" style="1" hidden="1" customWidth="1"/>
    <col min="11521" max="11737" width="9.140625" style="1"/>
    <col min="11738" max="11738" width="4.85546875" style="1" customWidth="1"/>
    <col min="11739" max="11739" width="10.5703125" style="1" customWidth="1"/>
    <col min="11740" max="11741" width="8.5703125" style="1" customWidth="1"/>
    <col min="11742" max="11742" width="9.85546875" style="1" customWidth="1"/>
    <col min="11743" max="11743" width="56" style="1" customWidth="1"/>
    <col min="11744" max="11744" width="14" style="1" customWidth="1"/>
    <col min="11745" max="11745" width="21.5703125" style="1" customWidth="1"/>
    <col min="11746" max="11746" width="29.7109375" style="1" customWidth="1"/>
    <col min="11747" max="11747" width="18.140625" style="1" customWidth="1"/>
    <col min="11748" max="11748" width="13.85546875" style="1" bestFit="1" customWidth="1"/>
    <col min="11749" max="11749" width="17.85546875" style="1" bestFit="1" customWidth="1"/>
    <col min="11750" max="11750" width="9.140625" style="1" customWidth="1"/>
    <col min="11751" max="11751" width="11.5703125" style="1" bestFit="1" customWidth="1"/>
    <col min="11752" max="11757" width="9.140625" style="1" customWidth="1"/>
    <col min="11758" max="11776" width="0" style="1" hidden="1" customWidth="1"/>
    <col min="11777" max="11993" width="9.140625" style="1"/>
    <col min="11994" max="11994" width="4.85546875" style="1" customWidth="1"/>
    <col min="11995" max="11995" width="10.5703125" style="1" customWidth="1"/>
    <col min="11996" max="11997" width="8.5703125" style="1" customWidth="1"/>
    <col min="11998" max="11998" width="9.85546875" style="1" customWidth="1"/>
    <col min="11999" max="11999" width="56" style="1" customWidth="1"/>
    <col min="12000" max="12000" width="14" style="1" customWidth="1"/>
    <col min="12001" max="12001" width="21.5703125" style="1" customWidth="1"/>
    <col min="12002" max="12002" width="29.7109375" style="1" customWidth="1"/>
    <col min="12003" max="12003" width="18.140625" style="1" customWidth="1"/>
    <col min="12004" max="12004" width="13.85546875" style="1" bestFit="1" customWidth="1"/>
    <col min="12005" max="12005" width="17.85546875" style="1" bestFit="1" customWidth="1"/>
    <col min="12006" max="12006" width="9.140625" style="1" customWidth="1"/>
    <col min="12007" max="12007" width="11.5703125" style="1" bestFit="1" customWidth="1"/>
    <col min="12008" max="12013" width="9.140625" style="1" customWidth="1"/>
    <col min="12014" max="12032" width="0" style="1" hidden="1" customWidth="1"/>
    <col min="12033" max="12249" width="9.140625" style="1"/>
    <col min="12250" max="12250" width="4.85546875" style="1" customWidth="1"/>
    <col min="12251" max="12251" width="10.5703125" style="1" customWidth="1"/>
    <col min="12252" max="12253" width="8.5703125" style="1" customWidth="1"/>
    <col min="12254" max="12254" width="9.85546875" style="1" customWidth="1"/>
    <col min="12255" max="12255" width="56" style="1" customWidth="1"/>
    <col min="12256" max="12256" width="14" style="1" customWidth="1"/>
    <col min="12257" max="12257" width="21.5703125" style="1" customWidth="1"/>
    <col min="12258" max="12258" width="29.7109375" style="1" customWidth="1"/>
    <col min="12259" max="12259" width="18.140625" style="1" customWidth="1"/>
    <col min="12260" max="12260" width="13.85546875" style="1" bestFit="1" customWidth="1"/>
    <col min="12261" max="12261" width="17.85546875" style="1" bestFit="1" customWidth="1"/>
    <col min="12262" max="12262" width="9.140625" style="1" customWidth="1"/>
    <col min="12263" max="12263" width="11.5703125" style="1" bestFit="1" customWidth="1"/>
    <col min="12264" max="12269" width="9.140625" style="1" customWidth="1"/>
    <col min="12270" max="12288" width="0" style="1" hidden="1" customWidth="1"/>
    <col min="12289" max="12505" width="9.140625" style="1"/>
    <col min="12506" max="12506" width="4.85546875" style="1" customWidth="1"/>
    <col min="12507" max="12507" width="10.5703125" style="1" customWidth="1"/>
    <col min="12508" max="12509" width="8.5703125" style="1" customWidth="1"/>
    <col min="12510" max="12510" width="9.85546875" style="1" customWidth="1"/>
    <col min="12511" max="12511" width="56" style="1" customWidth="1"/>
    <col min="12512" max="12512" width="14" style="1" customWidth="1"/>
    <col min="12513" max="12513" width="21.5703125" style="1" customWidth="1"/>
    <col min="12514" max="12514" width="29.7109375" style="1" customWidth="1"/>
    <col min="12515" max="12515" width="18.140625" style="1" customWidth="1"/>
    <col min="12516" max="12516" width="13.85546875" style="1" bestFit="1" customWidth="1"/>
    <col min="12517" max="12517" width="17.85546875" style="1" bestFit="1" customWidth="1"/>
    <col min="12518" max="12518" width="9.140625" style="1" customWidth="1"/>
    <col min="12519" max="12519" width="11.5703125" style="1" bestFit="1" customWidth="1"/>
    <col min="12520" max="12525" width="9.140625" style="1" customWidth="1"/>
    <col min="12526" max="12544" width="0" style="1" hidden="1" customWidth="1"/>
    <col min="12545" max="12761" width="9.140625" style="1"/>
    <col min="12762" max="12762" width="4.85546875" style="1" customWidth="1"/>
    <col min="12763" max="12763" width="10.5703125" style="1" customWidth="1"/>
    <col min="12764" max="12765" width="8.5703125" style="1" customWidth="1"/>
    <col min="12766" max="12766" width="9.85546875" style="1" customWidth="1"/>
    <col min="12767" max="12767" width="56" style="1" customWidth="1"/>
    <col min="12768" max="12768" width="14" style="1" customWidth="1"/>
    <col min="12769" max="12769" width="21.5703125" style="1" customWidth="1"/>
    <col min="12770" max="12770" width="29.7109375" style="1" customWidth="1"/>
    <col min="12771" max="12771" width="18.140625" style="1" customWidth="1"/>
    <col min="12772" max="12772" width="13.85546875" style="1" bestFit="1" customWidth="1"/>
    <col min="12773" max="12773" width="17.85546875" style="1" bestFit="1" customWidth="1"/>
    <col min="12774" max="12774" width="9.140625" style="1" customWidth="1"/>
    <col min="12775" max="12775" width="11.5703125" style="1" bestFit="1" customWidth="1"/>
    <col min="12776" max="12781" width="9.140625" style="1" customWidth="1"/>
    <col min="12782" max="12800" width="0" style="1" hidden="1" customWidth="1"/>
    <col min="12801" max="13017" width="9.140625" style="1"/>
    <col min="13018" max="13018" width="4.85546875" style="1" customWidth="1"/>
    <col min="13019" max="13019" width="10.5703125" style="1" customWidth="1"/>
    <col min="13020" max="13021" width="8.5703125" style="1" customWidth="1"/>
    <col min="13022" max="13022" width="9.85546875" style="1" customWidth="1"/>
    <col min="13023" max="13023" width="56" style="1" customWidth="1"/>
    <col min="13024" max="13024" width="14" style="1" customWidth="1"/>
    <col min="13025" max="13025" width="21.5703125" style="1" customWidth="1"/>
    <col min="13026" max="13026" width="29.7109375" style="1" customWidth="1"/>
    <col min="13027" max="13027" width="18.140625" style="1" customWidth="1"/>
    <col min="13028" max="13028" width="13.85546875" style="1" bestFit="1" customWidth="1"/>
    <col min="13029" max="13029" width="17.85546875" style="1" bestFit="1" customWidth="1"/>
    <col min="13030" max="13030" width="9.140625" style="1" customWidth="1"/>
    <col min="13031" max="13031" width="11.5703125" style="1" bestFit="1" customWidth="1"/>
    <col min="13032" max="13037" width="9.140625" style="1" customWidth="1"/>
    <col min="13038" max="13056" width="0" style="1" hidden="1" customWidth="1"/>
    <col min="13057" max="13273" width="9.140625" style="1"/>
    <col min="13274" max="13274" width="4.85546875" style="1" customWidth="1"/>
    <col min="13275" max="13275" width="10.5703125" style="1" customWidth="1"/>
    <col min="13276" max="13277" width="8.5703125" style="1" customWidth="1"/>
    <col min="13278" max="13278" width="9.85546875" style="1" customWidth="1"/>
    <col min="13279" max="13279" width="56" style="1" customWidth="1"/>
    <col min="13280" max="13280" width="14" style="1" customWidth="1"/>
    <col min="13281" max="13281" width="21.5703125" style="1" customWidth="1"/>
    <col min="13282" max="13282" width="29.7109375" style="1" customWidth="1"/>
    <col min="13283" max="13283" width="18.140625" style="1" customWidth="1"/>
    <col min="13284" max="13284" width="13.85546875" style="1" bestFit="1" customWidth="1"/>
    <col min="13285" max="13285" width="17.85546875" style="1" bestFit="1" customWidth="1"/>
    <col min="13286" max="13286" width="9.140625" style="1" customWidth="1"/>
    <col min="13287" max="13287" width="11.5703125" style="1" bestFit="1" customWidth="1"/>
    <col min="13288" max="13293" width="9.140625" style="1" customWidth="1"/>
    <col min="13294" max="13312" width="0" style="1" hidden="1" customWidth="1"/>
    <col min="13313" max="13529" width="9.140625" style="1"/>
    <col min="13530" max="13530" width="4.85546875" style="1" customWidth="1"/>
    <col min="13531" max="13531" width="10.5703125" style="1" customWidth="1"/>
    <col min="13532" max="13533" width="8.5703125" style="1" customWidth="1"/>
    <col min="13534" max="13534" width="9.85546875" style="1" customWidth="1"/>
    <col min="13535" max="13535" width="56" style="1" customWidth="1"/>
    <col min="13536" max="13536" width="14" style="1" customWidth="1"/>
    <col min="13537" max="13537" width="21.5703125" style="1" customWidth="1"/>
    <col min="13538" max="13538" width="29.7109375" style="1" customWidth="1"/>
    <col min="13539" max="13539" width="18.140625" style="1" customWidth="1"/>
    <col min="13540" max="13540" width="13.85546875" style="1" bestFit="1" customWidth="1"/>
    <col min="13541" max="13541" width="17.85546875" style="1" bestFit="1" customWidth="1"/>
    <col min="13542" max="13542" width="9.140625" style="1" customWidth="1"/>
    <col min="13543" max="13543" width="11.5703125" style="1" bestFit="1" customWidth="1"/>
    <col min="13544" max="13549" width="9.140625" style="1" customWidth="1"/>
    <col min="13550" max="13568" width="0" style="1" hidden="1" customWidth="1"/>
    <col min="13569" max="13785" width="9.140625" style="1"/>
    <col min="13786" max="13786" width="4.85546875" style="1" customWidth="1"/>
    <col min="13787" max="13787" width="10.5703125" style="1" customWidth="1"/>
    <col min="13788" max="13789" width="8.5703125" style="1" customWidth="1"/>
    <col min="13790" max="13790" width="9.85546875" style="1" customWidth="1"/>
    <col min="13791" max="13791" width="56" style="1" customWidth="1"/>
    <col min="13792" max="13792" width="14" style="1" customWidth="1"/>
    <col min="13793" max="13793" width="21.5703125" style="1" customWidth="1"/>
    <col min="13794" max="13794" width="29.7109375" style="1" customWidth="1"/>
    <col min="13795" max="13795" width="18.140625" style="1" customWidth="1"/>
    <col min="13796" max="13796" width="13.85546875" style="1" bestFit="1" customWidth="1"/>
    <col min="13797" max="13797" width="17.85546875" style="1" bestFit="1" customWidth="1"/>
    <col min="13798" max="13798" width="9.140625" style="1" customWidth="1"/>
    <col min="13799" max="13799" width="11.5703125" style="1" bestFit="1" customWidth="1"/>
    <col min="13800" max="13805" width="9.140625" style="1" customWidth="1"/>
    <col min="13806" max="13824" width="0" style="1" hidden="1" customWidth="1"/>
    <col min="13825" max="14041" width="9.140625" style="1"/>
    <col min="14042" max="14042" width="4.85546875" style="1" customWidth="1"/>
    <col min="14043" max="14043" width="10.5703125" style="1" customWidth="1"/>
    <col min="14044" max="14045" width="8.5703125" style="1" customWidth="1"/>
    <col min="14046" max="14046" width="9.85546875" style="1" customWidth="1"/>
    <col min="14047" max="14047" width="56" style="1" customWidth="1"/>
    <col min="14048" max="14048" width="14" style="1" customWidth="1"/>
    <col min="14049" max="14049" width="21.5703125" style="1" customWidth="1"/>
    <col min="14050" max="14050" width="29.7109375" style="1" customWidth="1"/>
    <col min="14051" max="14051" width="18.140625" style="1" customWidth="1"/>
    <col min="14052" max="14052" width="13.85546875" style="1" bestFit="1" customWidth="1"/>
    <col min="14053" max="14053" width="17.85546875" style="1" bestFit="1" customWidth="1"/>
    <col min="14054" max="14054" width="9.140625" style="1" customWidth="1"/>
    <col min="14055" max="14055" width="11.5703125" style="1" bestFit="1" customWidth="1"/>
    <col min="14056" max="14061" width="9.140625" style="1" customWidth="1"/>
    <col min="14062" max="14080" width="0" style="1" hidden="1" customWidth="1"/>
    <col min="14081" max="14297" width="9.140625" style="1"/>
    <col min="14298" max="14298" width="4.85546875" style="1" customWidth="1"/>
    <col min="14299" max="14299" width="10.5703125" style="1" customWidth="1"/>
    <col min="14300" max="14301" width="8.5703125" style="1" customWidth="1"/>
    <col min="14302" max="14302" width="9.85546875" style="1" customWidth="1"/>
    <col min="14303" max="14303" width="56" style="1" customWidth="1"/>
    <col min="14304" max="14304" width="14" style="1" customWidth="1"/>
    <col min="14305" max="14305" width="21.5703125" style="1" customWidth="1"/>
    <col min="14306" max="14306" width="29.7109375" style="1" customWidth="1"/>
    <col min="14307" max="14307" width="18.140625" style="1" customWidth="1"/>
    <col min="14308" max="14308" width="13.85546875" style="1" bestFit="1" customWidth="1"/>
    <col min="14309" max="14309" width="17.85546875" style="1" bestFit="1" customWidth="1"/>
    <col min="14310" max="14310" width="9.140625" style="1" customWidth="1"/>
    <col min="14311" max="14311" width="11.5703125" style="1" bestFit="1" customWidth="1"/>
    <col min="14312" max="14317" width="9.140625" style="1" customWidth="1"/>
    <col min="14318" max="14336" width="0" style="1" hidden="1" customWidth="1"/>
    <col min="14337" max="14553" width="9.140625" style="1"/>
    <col min="14554" max="14554" width="4.85546875" style="1" customWidth="1"/>
    <col min="14555" max="14555" width="10.5703125" style="1" customWidth="1"/>
    <col min="14556" max="14557" width="8.5703125" style="1" customWidth="1"/>
    <col min="14558" max="14558" width="9.85546875" style="1" customWidth="1"/>
    <col min="14559" max="14559" width="56" style="1" customWidth="1"/>
    <col min="14560" max="14560" width="14" style="1" customWidth="1"/>
    <col min="14561" max="14561" width="21.5703125" style="1" customWidth="1"/>
    <col min="14562" max="14562" width="29.7109375" style="1" customWidth="1"/>
    <col min="14563" max="14563" width="18.140625" style="1" customWidth="1"/>
    <col min="14564" max="14564" width="13.85546875" style="1" bestFit="1" customWidth="1"/>
    <col min="14565" max="14565" width="17.85546875" style="1" bestFit="1" customWidth="1"/>
    <col min="14566" max="14566" width="9.140625" style="1" customWidth="1"/>
    <col min="14567" max="14567" width="11.5703125" style="1" bestFit="1" customWidth="1"/>
    <col min="14568" max="14573" width="9.140625" style="1" customWidth="1"/>
    <col min="14574" max="14592" width="0" style="1" hidden="1" customWidth="1"/>
    <col min="14593" max="14809" width="9.140625" style="1"/>
    <col min="14810" max="14810" width="4.85546875" style="1" customWidth="1"/>
    <col min="14811" max="14811" width="10.5703125" style="1" customWidth="1"/>
    <col min="14812" max="14813" width="8.5703125" style="1" customWidth="1"/>
    <col min="14814" max="14814" width="9.85546875" style="1" customWidth="1"/>
    <col min="14815" max="14815" width="56" style="1" customWidth="1"/>
    <col min="14816" max="14816" width="14" style="1" customWidth="1"/>
    <col min="14817" max="14817" width="21.5703125" style="1" customWidth="1"/>
    <col min="14818" max="14818" width="29.7109375" style="1" customWidth="1"/>
    <col min="14819" max="14819" width="18.140625" style="1" customWidth="1"/>
    <col min="14820" max="14820" width="13.85546875" style="1" bestFit="1" customWidth="1"/>
    <col min="14821" max="14821" width="17.85546875" style="1" bestFit="1" customWidth="1"/>
    <col min="14822" max="14822" width="9.140625" style="1" customWidth="1"/>
    <col min="14823" max="14823" width="11.5703125" style="1" bestFit="1" customWidth="1"/>
    <col min="14824" max="14829" width="9.140625" style="1" customWidth="1"/>
    <col min="14830" max="14848" width="0" style="1" hidden="1" customWidth="1"/>
    <col min="14849" max="15065" width="9.140625" style="1"/>
    <col min="15066" max="15066" width="4.85546875" style="1" customWidth="1"/>
    <col min="15067" max="15067" width="10.5703125" style="1" customWidth="1"/>
    <col min="15068" max="15069" width="8.5703125" style="1" customWidth="1"/>
    <col min="15070" max="15070" width="9.85546875" style="1" customWidth="1"/>
    <col min="15071" max="15071" width="56" style="1" customWidth="1"/>
    <col min="15072" max="15072" width="14" style="1" customWidth="1"/>
    <col min="15073" max="15073" width="21.5703125" style="1" customWidth="1"/>
    <col min="15074" max="15074" width="29.7109375" style="1" customWidth="1"/>
    <col min="15075" max="15075" width="18.140625" style="1" customWidth="1"/>
    <col min="15076" max="15076" width="13.85546875" style="1" bestFit="1" customWidth="1"/>
    <col min="15077" max="15077" width="17.85546875" style="1" bestFit="1" customWidth="1"/>
    <col min="15078" max="15078" width="9.140625" style="1" customWidth="1"/>
    <col min="15079" max="15079" width="11.5703125" style="1" bestFit="1" customWidth="1"/>
    <col min="15080" max="15085" width="9.140625" style="1" customWidth="1"/>
    <col min="15086" max="15104" width="0" style="1" hidden="1" customWidth="1"/>
    <col min="15105" max="15321" width="9.140625" style="1"/>
    <col min="15322" max="15322" width="4.85546875" style="1" customWidth="1"/>
    <col min="15323" max="15323" width="10.5703125" style="1" customWidth="1"/>
    <col min="15324" max="15325" width="8.5703125" style="1" customWidth="1"/>
    <col min="15326" max="15326" width="9.85546875" style="1" customWidth="1"/>
    <col min="15327" max="15327" width="56" style="1" customWidth="1"/>
    <col min="15328" max="15328" width="14" style="1" customWidth="1"/>
    <col min="15329" max="15329" width="21.5703125" style="1" customWidth="1"/>
    <col min="15330" max="15330" width="29.7109375" style="1" customWidth="1"/>
    <col min="15331" max="15331" width="18.140625" style="1" customWidth="1"/>
    <col min="15332" max="15332" width="13.85546875" style="1" bestFit="1" customWidth="1"/>
    <col min="15333" max="15333" width="17.85546875" style="1" bestFit="1" customWidth="1"/>
    <col min="15334" max="15334" width="9.140625" style="1" customWidth="1"/>
    <col min="15335" max="15335" width="11.5703125" style="1" bestFit="1" customWidth="1"/>
    <col min="15336" max="15341" width="9.140625" style="1" customWidth="1"/>
    <col min="15342" max="15360" width="0" style="1" hidden="1" customWidth="1"/>
    <col min="15361" max="15577" width="9.140625" style="1"/>
    <col min="15578" max="15578" width="4.85546875" style="1" customWidth="1"/>
    <col min="15579" max="15579" width="10.5703125" style="1" customWidth="1"/>
    <col min="15580" max="15581" width="8.5703125" style="1" customWidth="1"/>
    <col min="15582" max="15582" width="9.85546875" style="1" customWidth="1"/>
    <col min="15583" max="15583" width="56" style="1" customWidth="1"/>
    <col min="15584" max="15584" width="14" style="1" customWidth="1"/>
    <col min="15585" max="15585" width="21.5703125" style="1" customWidth="1"/>
    <col min="15586" max="15586" width="29.7109375" style="1" customWidth="1"/>
    <col min="15587" max="15587" width="18.140625" style="1" customWidth="1"/>
    <col min="15588" max="15588" width="13.85546875" style="1" bestFit="1" customWidth="1"/>
    <col min="15589" max="15589" width="17.85546875" style="1" bestFit="1" customWidth="1"/>
    <col min="15590" max="15590" width="9.140625" style="1" customWidth="1"/>
    <col min="15591" max="15591" width="11.5703125" style="1" bestFit="1" customWidth="1"/>
    <col min="15592" max="15597" width="9.140625" style="1" customWidth="1"/>
    <col min="15598" max="15616" width="0" style="1" hidden="1" customWidth="1"/>
    <col min="15617" max="15833" width="9.140625" style="1"/>
    <col min="15834" max="15834" width="4.85546875" style="1" customWidth="1"/>
    <col min="15835" max="15835" width="10.5703125" style="1" customWidth="1"/>
    <col min="15836" max="15837" width="8.5703125" style="1" customWidth="1"/>
    <col min="15838" max="15838" width="9.85546875" style="1" customWidth="1"/>
    <col min="15839" max="15839" width="56" style="1" customWidth="1"/>
    <col min="15840" max="15840" width="14" style="1" customWidth="1"/>
    <col min="15841" max="15841" width="21.5703125" style="1" customWidth="1"/>
    <col min="15842" max="15842" width="29.7109375" style="1" customWidth="1"/>
    <col min="15843" max="15843" width="18.140625" style="1" customWidth="1"/>
    <col min="15844" max="15844" width="13.85546875" style="1" bestFit="1" customWidth="1"/>
    <col min="15845" max="15845" width="17.85546875" style="1" bestFit="1" customWidth="1"/>
    <col min="15846" max="15846" width="9.140625" style="1" customWidth="1"/>
    <col min="15847" max="15847" width="11.5703125" style="1" bestFit="1" customWidth="1"/>
    <col min="15848" max="15853" width="9.140625" style="1" customWidth="1"/>
    <col min="15854" max="15872" width="0" style="1" hidden="1" customWidth="1"/>
    <col min="15873" max="16089" width="9.140625" style="1"/>
    <col min="16090" max="16090" width="4.85546875" style="1" customWidth="1"/>
    <col min="16091" max="16091" width="10.5703125" style="1" customWidth="1"/>
    <col min="16092" max="16093" width="8.5703125" style="1" customWidth="1"/>
    <col min="16094" max="16094" width="9.85546875" style="1" customWidth="1"/>
    <col min="16095" max="16095" width="56" style="1" customWidth="1"/>
    <col min="16096" max="16096" width="14" style="1" customWidth="1"/>
    <col min="16097" max="16097" width="21.5703125" style="1" customWidth="1"/>
    <col min="16098" max="16098" width="29.7109375" style="1" customWidth="1"/>
    <col min="16099" max="16099" width="18.140625" style="1" customWidth="1"/>
    <col min="16100" max="16100" width="13.85546875" style="1" bestFit="1" customWidth="1"/>
    <col min="16101" max="16101" width="17.85546875" style="1" bestFit="1" customWidth="1"/>
    <col min="16102" max="16102" width="9.140625" style="1" customWidth="1"/>
    <col min="16103" max="16103" width="11.5703125" style="1" bestFit="1" customWidth="1"/>
    <col min="16104" max="16109" width="9.140625" style="1" customWidth="1"/>
    <col min="16110" max="16128" width="0" style="1" hidden="1" customWidth="1"/>
    <col min="16129" max="16384" width="9.140625" style="1"/>
  </cols>
  <sheetData>
    <row r="1" spans="1:3" ht="13.5" customHeight="1" x14ac:dyDescent="0.2">
      <c r="A1" s="13"/>
      <c r="B1" s="13"/>
      <c r="C1" s="13"/>
    </row>
    <row r="2" spans="1:3" x14ac:dyDescent="0.2">
      <c r="A2" s="13"/>
      <c r="B2" s="13"/>
      <c r="C2" s="13"/>
    </row>
    <row r="3" spans="1:3" x14ac:dyDescent="0.2">
      <c r="A3" s="13"/>
      <c r="B3" s="13"/>
      <c r="C3" s="13"/>
    </row>
    <row r="4" spans="1:3" x14ac:dyDescent="0.2">
      <c r="A4" s="13"/>
      <c r="B4" s="13"/>
      <c r="C4" s="13"/>
    </row>
    <row r="5" spans="1:3" x14ac:dyDescent="0.2">
      <c r="A5" s="13"/>
      <c r="B5" s="13"/>
      <c r="C5" s="13"/>
    </row>
    <row r="6" spans="1:3" x14ac:dyDescent="0.2">
      <c r="A6" s="13"/>
      <c r="B6" s="13"/>
      <c r="C6" s="13"/>
    </row>
    <row r="7" spans="1:3" ht="20.25" customHeight="1" x14ac:dyDescent="0.2">
      <c r="A7" s="30" t="s">
        <v>33</v>
      </c>
      <c r="B7" s="30"/>
      <c r="C7" s="30"/>
    </row>
    <row r="8" spans="1:3" ht="15.75" x14ac:dyDescent="0.25">
      <c r="A8" s="37" t="s">
        <v>17</v>
      </c>
      <c r="B8" s="37"/>
      <c r="C8" s="37"/>
    </row>
    <row r="9" spans="1:3" x14ac:dyDescent="0.2">
      <c r="A9" s="36" t="s">
        <v>32</v>
      </c>
      <c r="B9" s="36"/>
      <c r="C9" s="36"/>
    </row>
    <row r="10" spans="1:3" x14ac:dyDescent="0.2">
      <c r="A10" s="36" t="s">
        <v>23</v>
      </c>
      <c r="B10" s="36"/>
      <c r="C10" s="36"/>
    </row>
    <row r="11" spans="1:3" x14ac:dyDescent="0.2">
      <c r="A11" s="36" t="s">
        <v>29</v>
      </c>
      <c r="B11" s="36"/>
      <c r="C11" s="36"/>
    </row>
    <row r="12" spans="1:3" x14ac:dyDescent="0.2">
      <c r="A12" s="14"/>
      <c r="B12" s="27"/>
      <c r="C12" s="27"/>
    </row>
    <row r="13" spans="1:3" ht="15" x14ac:dyDescent="0.2">
      <c r="A13" s="15"/>
      <c r="B13" s="31" t="s">
        <v>11</v>
      </c>
      <c r="C13" s="16" t="s">
        <v>12</v>
      </c>
    </row>
    <row r="14" spans="1:3" ht="15.75" thickBot="1" x14ac:dyDescent="0.25">
      <c r="A14" s="15"/>
      <c r="B14" s="32"/>
      <c r="C14" s="16" t="s">
        <v>13</v>
      </c>
    </row>
    <row r="15" spans="1:3" s="3" customFormat="1" ht="15.75" thickBot="1" x14ac:dyDescent="0.3">
      <c r="A15" s="34" t="s">
        <v>18</v>
      </c>
      <c r="B15" s="35"/>
      <c r="C15" s="2">
        <f>SUM(C16+C32)</f>
        <v>7075187.0800000001</v>
      </c>
    </row>
    <row r="16" spans="1:3" ht="15.75" customHeight="1" x14ac:dyDescent="0.25">
      <c r="A16" s="33" t="s">
        <v>19</v>
      </c>
      <c r="B16" s="33"/>
      <c r="C16" s="17">
        <f>SUM(C17+C24+C27)</f>
        <v>5774471.1499999994</v>
      </c>
    </row>
    <row r="17" spans="1:3" s="3" customFormat="1" ht="18.95" customHeight="1" x14ac:dyDescent="0.2">
      <c r="A17" s="29" t="s">
        <v>22</v>
      </c>
      <c r="B17" s="29"/>
      <c r="C17" s="18">
        <f>SUM(C18:C23)</f>
        <v>5293158.05</v>
      </c>
    </row>
    <row r="18" spans="1:3" x14ac:dyDescent="0.2">
      <c r="A18" s="4" t="s">
        <v>0</v>
      </c>
      <c r="B18" s="5" t="s">
        <v>6</v>
      </c>
      <c r="C18" s="6">
        <v>2556701.46</v>
      </c>
    </row>
    <row r="19" spans="1:3" ht="15" x14ac:dyDescent="0.25">
      <c r="A19" s="11" t="s">
        <v>1</v>
      </c>
      <c r="B19" s="5" t="s">
        <v>7</v>
      </c>
      <c r="C19" s="6">
        <v>2220000</v>
      </c>
    </row>
    <row r="20" spans="1:3" x14ac:dyDescent="0.2">
      <c r="A20" s="4" t="s">
        <v>2</v>
      </c>
      <c r="B20" s="5" t="s">
        <v>20</v>
      </c>
      <c r="C20" s="6">
        <v>144000</v>
      </c>
    </row>
    <row r="21" spans="1:3" x14ac:dyDescent="0.2">
      <c r="A21" s="4" t="s">
        <v>3</v>
      </c>
      <c r="B21" s="7" t="s">
        <v>8</v>
      </c>
      <c r="C21" s="8">
        <v>170265.04</v>
      </c>
    </row>
    <row r="22" spans="1:3" x14ac:dyDescent="0.2">
      <c r="A22" s="4" t="s">
        <v>4</v>
      </c>
      <c r="B22" s="7" t="s">
        <v>9</v>
      </c>
      <c r="C22" s="8">
        <v>181278.72</v>
      </c>
    </row>
    <row r="23" spans="1:3" x14ac:dyDescent="0.2">
      <c r="A23" s="4" t="s">
        <v>5</v>
      </c>
      <c r="B23" s="7" t="s">
        <v>10</v>
      </c>
      <c r="C23" s="8">
        <v>20912.830000000002</v>
      </c>
    </row>
    <row r="24" spans="1:3" ht="18.95" customHeight="1" x14ac:dyDescent="0.25">
      <c r="A24" s="19"/>
      <c r="B24" s="20" t="s">
        <v>15</v>
      </c>
      <c r="C24" s="21">
        <f>SUM(C25)</f>
        <v>3675</v>
      </c>
    </row>
    <row r="25" spans="1:3" x14ac:dyDescent="0.2">
      <c r="A25" s="10" t="s">
        <v>25</v>
      </c>
      <c r="B25" s="7" t="s">
        <v>26</v>
      </c>
      <c r="C25" s="8">
        <v>3675</v>
      </c>
    </row>
    <row r="26" spans="1:3" x14ac:dyDescent="0.2">
      <c r="A26" s="10"/>
      <c r="B26" s="7"/>
      <c r="C26" s="8"/>
    </row>
    <row r="27" spans="1:3" ht="15" x14ac:dyDescent="0.2">
      <c r="A27" s="22"/>
      <c r="B27" s="23" t="s">
        <v>16</v>
      </c>
      <c r="C27" s="24">
        <f>SUM(C28:C30)</f>
        <v>477638.1</v>
      </c>
    </row>
    <row r="28" spans="1:3" x14ac:dyDescent="0.2">
      <c r="A28" s="10" t="s">
        <v>27</v>
      </c>
      <c r="B28" s="7" t="s">
        <v>28</v>
      </c>
      <c r="C28" s="8">
        <v>62298.1</v>
      </c>
    </row>
    <row r="29" spans="1:3" x14ac:dyDescent="0.2">
      <c r="A29" s="10" t="s">
        <v>30</v>
      </c>
      <c r="B29" s="7" t="s">
        <v>31</v>
      </c>
      <c r="C29" s="8">
        <v>15340</v>
      </c>
    </row>
    <row r="30" spans="1:3" x14ac:dyDescent="0.2">
      <c r="A30" s="10" t="s">
        <v>14</v>
      </c>
      <c r="B30" s="7" t="s">
        <v>24</v>
      </c>
      <c r="C30" s="8">
        <v>400000</v>
      </c>
    </row>
    <row r="31" spans="1:3" ht="15" x14ac:dyDescent="0.25">
      <c r="A31" s="28"/>
      <c r="B31" s="7"/>
      <c r="C31" s="8"/>
    </row>
    <row r="32" spans="1:3" ht="15.75" customHeight="1" x14ac:dyDescent="0.25">
      <c r="A32" s="29" t="s">
        <v>34</v>
      </c>
      <c r="B32" s="29"/>
      <c r="C32" s="17">
        <f>SUM(C33)</f>
        <v>1300715.9300000002</v>
      </c>
    </row>
    <row r="33" spans="1:3" s="3" customFormat="1" ht="18.95" customHeight="1" x14ac:dyDescent="0.2">
      <c r="A33" s="25" t="s">
        <v>21</v>
      </c>
      <c r="B33" s="26"/>
      <c r="C33" s="18">
        <f>SUM(C34:C38)</f>
        <v>1300715.9300000002</v>
      </c>
    </row>
    <row r="34" spans="1:3" ht="15" x14ac:dyDescent="0.25">
      <c r="A34" s="11" t="s">
        <v>0</v>
      </c>
      <c r="B34" s="5" t="s">
        <v>6</v>
      </c>
      <c r="C34" s="6">
        <v>1084031.8500000001</v>
      </c>
    </row>
    <row r="35" spans="1:3" ht="15" x14ac:dyDescent="0.25">
      <c r="A35" s="11" t="s">
        <v>1</v>
      </c>
      <c r="B35" s="5" t="s">
        <v>7</v>
      </c>
      <c r="C35" s="6">
        <v>47500</v>
      </c>
    </row>
    <row r="36" spans="1:3" ht="15" x14ac:dyDescent="0.25">
      <c r="A36" s="11" t="s">
        <v>3</v>
      </c>
      <c r="B36" s="7" t="s">
        <v>8</v>
      </c>
      <c r="C36" s="8">
        <v>78329.75</v>
      </c>
    </row>
    <row r="37" spans="1:3" ht="15" x14ac:dyDescent="0.25">
      <c r="A37" s="11" t="s">
        <v>4</v>
      </c>
      <c r="B37" s="7" t="s">
        <v>9</v>
      </c>
      <c r="C37" s="8">
        <v>80338.759999999995</v>
      </c>
    </row>
    <row r="38" spans="1:3" ht="15" x14ac:dyDescent="0.25">
      <c r="A38" s="11" t="s">
        <v>5</v>
      </c>
      <c r="B38" s="7" t="s">
        <v>10</v>
      </c>
      <c r="C38" s="8">
        <v>10515.57</v>
      </c>
    </row>
    <row r="39" spans="1:3" ht="15" x14ac:dyDescent="0.25">
      <c r="A39" s="11"/>
      <c r="B39" s="7"/>
      <c r="C39" s="8"/>
    </row>
  </sheetData>
  <mergeCells count="10">
    <mergeCell ref="A32:B32"/>
    <mergeCell ref="A7:C7"/>
    <mergeCell ref="B13:B14"/>
    <mergeCell ref="A17:B17"/>
    <mergeCell ref="A16:B16"/>
    <mergeCell ref="A15:B15"/>
    <mergeCell ref="A9:C9"/>
    <mergeCell ref="A8:C8"/>
    <mergeCell ref="A10:C10"/>
    <mergeCell ref="A11:C11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Arabelly Villar</dc:creator>
  <cp:lastModifiedBy>lbatista</cp:lastModifiedBy>
  <cp:lastPrinted>2017-10-03T16:42:14Z</cp:lastPrinted>
  <dcterms:created xsi:type="dcterms:W3CDTF">2017-09-29T11:56:01Z</dcterms:created>
  <dcterms:modified xsi:type="dcterms:W3CDTF">2018-02-15T14:44:02Z</dcterms:modified>
</cp:coreProperties>
</file>