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dísticas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<sst xmlns="http://schemas.openxmlformats.org/spreadsheetml/2006/main" count="28" uniqueCount="17">
  <si>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Sillas de rueda</t>
  </si>
  <si>
    <t>Total general</t>
  </si>
  <si>
    <t>Baston</t>
  </si>
  <si>
    <t>Cojin antiescaras</t>
  </si>
  <si>
    <t>Muletas</t>
  </si>
  <si>
    <t>Tipo de Dispositivos</t>
  </si>
  <si>
    <t>Estadísticas Dispositivos de apoyo entregados</t>
  </si>
  <si>
    <t>Cantidad Entregada</t>
  </si>
  <si>
    <t>Cantidad Solicitada</t>
  </si>
  <si>
    <t>Andador</t>
  </si>
  <si>
    <t>Protesis</t>
  </si>
  <si>
    <t>Total</t>
  </si>
  <si>
    <t>CONSEJO NACIONAL DE DISCAPACIDAD (CONADIS)</t>
  </si>
  <si>
    <t>Las entrega de estos dispositivos esta sujeta a politicas establecidas y a disponibilidad de los mismos.</t>
  </si>
  <si>
    <t>Colchon antiescaras</t>
  </si>
  <si>
    <t>Triciclo</t>
  </si>
  <si>
    <t>Periodo Enero-Febrero-Marzo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</si>
</sst>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\-yy;@"/>
    <numFmt numFmtId="166" formatCode="mmm\-yyyy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1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165" fontId="49" fillId="5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9" fillId="1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13" borderId="10" xfId="0" applyFont="1" applyFill="1" applyBorder="1" applyAlignment="1">
      <alignment horizontal="center" vertical="center" wrapText="1"/>
    </xf>
    <xf numFmtId="0" fontId="54" fillId="13" borderId="11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SOLICITADOS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4"/>
          <c:w val="0.98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Jan-20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Estadísticas!$C$8:$C$15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Feb-20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Estadísticas!$D$8:$D$15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Mar-20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Estadísticas!$E$8:$E$15</c:f>
              <c:numCache/>
            </c:numRef>
          </c:val>
        </c:ser>
        <c:overlap val="-27"/>
        <c:gapWidth val="219"/>
        <c:axId val="21855629"/>
        <c:axId val="62482934"/>
      </c:bar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482934"/>
        <c:crosses val="autoZero"/>
        <c:auto val="1"/>
        <c:lblOffset val="100"/>
        <c:tickLblSkip val="1"/>
        <c:noMultiLvlLbl val="0"/>
      </c:catAx>
      <c:valAx>
        <c:axId val="624829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218556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"/>
          <c:y val="0.8985"/>
          <c:w val="0.3132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ENTREGADOS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775"/>
          <c:w val="0.98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Jan-20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Estadísticas!$C$25:$C$32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Feb-20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Estadísticas!$D$25:$D$32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Mar-20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Estadísticas!$E$25:$E$32</c:f>
              <c:numCache/>
            </c:numRef>
          </c:val>
        </c:ser>
        <c:overlap val="-27"/>
        <c:gapWidth val="219"/>
        <c:axId val="25475495"/>
        <c:axId val="27952864"/>
      </c:bar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52864"/>
        <c:crosses val="autoZero"/>
        <c:auto val="1"/>
        <c:lblOffset val="100"/>
        <c:tickLblSkip val="1"/>
        <c:noMultiLvlLbl val="0"/>
      </c:catAx>
      <c:valAx>
        <c:axId val="27952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25475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25"/>
          <c:y val="0.903"/>
          <c:w val="0.314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219075</xdr:rowOff>
    </xdr:from>
    <xdr:to>
      <xdr:col>5</xdr:col>
      <xdr:colOff>1228725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9075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238125</xdr:rowOff>
    </xdr:from>
    <xdr:to>
      <xdr:col>1</xdr:col>
      <xdr:colOff>1000125</xdr:colOff>
      <xdr:row>2</xdr:row>
      <xdr:rowOff>276225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81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781050</xdr:colOff>
      <xdr:row>3</xdr:row>
      <xdr:rowOff>57150</xdr:rowOff>
    </xdr:from>
    <xdr:to>
      <xdr:col>18</xdr:col>
      <xdr:colOff>323850</xdr:colOff>
      <xdr:row>19</xdr:row>
      <xdr:rowOff>0</xdr:rowOff>
    </xdr:to>
    <xdr:graphicFrame>
      <xdr:nvGraphicFramePr>
        <xdr:cNvPr id="3" name="Gráfico 4"/>
        <xdr:cNvGraphicFramePr/>
      </xdr:nvGraphicFramePr>
      <xdr:xfrm>
        <a:off x="10306050" y="952500"/>
        <a:ext cx="103917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20</xdr:row>
      <xdr:rowOff>133350</xdr:rowOff>
    </xdr:from>
    <xdr:to>
      <xdr:col>18</xdr:col>
      <xdr:colOff>285750</xdr:colOff>
      <xdr:row>37</xdr:row>
      <xdr:rowOff>180975</xdr:rowOff>
    </xdr:to>
    <xdr:graphicFrame>
      <xdr:nvGraphicFramePr>
        <xdr:cNvPr id="4" name="Gráfico 9"/>
        <xdr:cNvGraphicFramePr/>
      </xdr:nvGraphicFramePr>
      <xdr:xfrm>
        <a:off x="10287000" y="5257800"/>
        <a:ext cx="10372725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="50" zoomScaleNormal="50" zoomScalePageLayoutView="0" workbookViewId="0" topLeftCell="A1">
      <selection activeCell="T23" sqref="T23"/>
    </sheetView>
  </sheetViews>
  <sheetFormatPr defaultColWidth="11.421875" defaultRowHeight="15"/>
  <cols>
    <col min="1" max="1" width="6.7109375" style="0" customWidth="1"/>
    <col min="2" max="2" width="42.7109375" style="0" customWidth="1"/>
    <col min="3" max="5" width="23.140625" style="9" customWidth="1"/>
    <col min="6" max="6" width="24.00390625" style="0" customWidth="1"/>
    <col min="7" max="7" width="37.00390625" style="0" customWidth="1"/>
  </cols>
  <sheetData>
    <row r="1" spans="2:5" ht="18.75">
      <c r="B1" s="2"/>
      <c r="C1" s="6"/>
      <c r="D1" s="7"/>
      <c r="E1" s="7"/>
    </row>
    <row r="2" spans="2:6" ht="26.25">
      <c r="B2" s="14" t="s">
        <v>12</v>
      </c>
      <c r="C2" s="14"/>
      <c r="D2" s="14"/>
      <c r="E2" s="14"/>
      <c r="F2" s="14"/>
    </row>
    <row r="3" spans="2:6" ht="25.5">
      <c r="B3" s="13" t="s">
        <v>6</v>
      </c>
      <c r="C3" s="13"/>
      <c r="D3" s="13"/>
      <c r="E3" s="13"/>
      <c r="F3" s="13"/>
    </row>
    <row r="4" spans="2:6" ht="25.5">
      <c r="B4" s="13" t="s">
        <v>16</v>
      </c>
      <c r="C4" s="13"/>
      <c r="D4" s="13"/>
      <c r="E4" s="13"/>
      <c r="F4" s="13"/>
    </row>
    <row r="6" spans="2:6" ht="37.5" customHeight="1">
      <c r="B6" s="19" t="s">
        <v>5</v>
      </c>
      <c r="C6" s="15" t="s">
        <v>8</v>
      </c>
      <c r="D6" s="15"/>
      <c r="E6" s="15"/>
      <c r="F6" s="15"/>
    </row>
    <row r="7" spans="2:6" ht="21">
      <c r="B7" s="20"/>
      <c r="C7" s="5">
        <v>43831</v>
      </c>
      <c r="D7" s="5">
        <v>43862</v>
      </c>
      <c r="E7" s="5">
        <v>43891</v>
      </c>
      <c r="F7" s="5" t="s">
        <v>11</v>
      </c>
    </row>
    <row r="8" spans="2:6" ht="21">
      <c r="B8" s="4" t="s">
        <v>9</v>
      </c>
      <c r="C8" s="10">
        <v>33</v>
      </c>
      <c r="D8" s="10">
        <v>7</v>
      </c>
      <c r="E8" s="10">
        <v>1</v>
      </c>
      <c r="F8" s="10">
        <f aca="true" t="shared" si="0" ref="F8:F15">SUM(C8:E8)</f>
        <v>41</v>
      </c>
    </row>
    <row r="9" spans="2:6" ht="21">
      <c r="B9" s="4" t="s">
        <v>2</v>
      </c>
      <c r="C9" s="10">
        <v>61</v>
      </c>
      <c r="D9" s="10">
        <v>40</v>
      </c>
      <c r="E9" s="10">
        <v>19</v>
      </c>
      <c r="F9" s="10">
        <f t="shared" si="0"/>
        <v>120</v>
      </c>
    </row>
    <row r="10" spans="2:6" ht="21">
      <c r="B10" s="4" t="s">
        <v>3</v>
      </c>
      <c r="C10" s="10">
        <v>1</v>
      </c>
      <c r="D10" s="10">
        <v>0</v>
      </c>
      <c r="E10" s="10">
        <v>0</v>
      </c>
      <c r="F10" s="10">
        <f t="shared" si="0"/>
        <v>1</v>
      </c>
    </row>
    <row r="11" spans="2:6" ht="21">
      <c r="B11" s="4" t="s">
        <v>14</v>
      </c>
      <c r="C11" s="10">
        <v>2</v>
      </c>
      <c r="D11" s="10">
        <v>0</v>
      </c>
      <c r="E11" s="10">
        <v>0</v>
      </c>
      <c r="F11" s="10">
        <f t="shared" si="0"/>
        <v>2</v>
      </c>
    </row>
    <row r="12" spans="2:6" ht="21">
      <c r="B12" s="4" t="s">
        <v>4</v>
      </c>
      <c r="C12" s="10">
        <v>35</v>
      </c>
      <c r="D12" s="10">
        <v>4</v>
      </c>
      <c r="E12" s="10">
        <v>3</v>
      </c>
      <c r="F12" s="10">
        <f t="shared" si="0"/>
        <v>42</v>
      </c>
    </row>
    <row r="13" spans="2:6" ht="21">
      <c r="B13" s="4" t="s">
        <v>10</v>
      </c>
      <c r="C13" s="10">
        <v>5</v>
      </c>
      <c r="D13" s="10">
        <v>0</v>
      </c>
      <c r="E13" s="10">
        <v>0</v>
      </c>
      <c r="F13" s="10">
        <f t="shared" si="0"/>
        <v>5</v>
      </c>
    </row>
    <row r="14" spans="2:6" ht="21">
      <c r="B14" s="4" t="s">
        <v>0</v>
      </c>
      <c r="C14" s="10">
        <v>28</v>
      </c>
      <c r="D14" s="10">
        <v>22</v>
      </c>
      <c r="E14" s="10">
        <v>47</v>
      </c>
      <c r="F14" s="10">
        <f>SUM(C14:E14)</f>
        <v>97</v>
      </c>
    </row>
    <row r="15" spans="2:6" ht="21">
      <c r="B15" s="4" t="s">
        <v>15</v>
      </c>
      <c r="C15" s="10">
        <v>0</v>
      </c>
      <c r="D15" s="10">
        <v>0</v>
      </c>
      <c r="E15" s="10">
        <v>0</v>
      </c>
      <c r="F15" s="10">
        <f>SUM(C15:E15)</f>
        <v>0</v>
      </c>
    </row>
    <row r="16" spans="2:6" ht="21">
      <c r="B16" s="3" t="s">
        <v>1</v>
      </c>
      <c r="C16" s="11">
        <f>SUM(C8:C15)</f>
        <v>165</v>
      </c>
      <c r="D16" s="11">
        <f>SUM(D8:D15)</f>
        <v>73</v>
      </c>
      <c r="E16" s="11">
        <f>SUM(E8:E15)</f>
        <v>70</v>
      </c>
      <c r="F16" s="11">
        <f>SUM(F8:F15)</f>
        <v>308</v>
      </c>
    </row>
    <row r="17" spans="2:3" ht="11.25" customHeight="1">
      <c r="B17" s="1"/>
      <c r="C17" s="8"/>
    </row>
    <row r="18" spans="2:3" ht="11.25" customHeight="1">
      <c r="B18" s="1"/>
      <c r="C18" s="8"/>
    </row>
    <row r="19" spans="2:3" ht="11.25" customHeight="1">
      <c r="B19" s="1"/>
      <c r="C19" s="8"/>
    </row>
    <row r="20" spans="2:3" ht="11.25" customHeight="1">
      <c r="B20" s="1"/>
      <c r="C20" s="8"/>
    </row>
    <row r="21" spans="2:3" ht="11.25" customHeight="1">
      <c r="B21" s="1"/>
      <c r="C21" s="8"/>
    </row>
    <row r="22" ht="8.25" customHeight="1"/>
    <row r="23" spans="2:6" ht="37.5" customHeight="1">
      <c r="B23" s="15" t="s">
        <v>5</v>
      </c>
      <c r="C23" s="16" t="s">
        <v>7</v>
      </c>
      <c r="D23" s="17"/>
      <c r="E23" s="17"/>
      <c r="F23" s="18"/>
    </row>
    <row r="24" spans="2:6" ht="21">
      <c r="B24" s="15"/>
      <c r="C24" s="5">
        <v>43831</v>
      </c>
      <c r="D24" s="5">
        <v>43862</v>
      </c>
      <c r="E24" s="5">
        <v>43891</v>
      </c>
      <c r="F24" s="5" t="s">
        <v>11</v>
      </c>
    </row>
    <row r="25" spans="2:6" ht="21">
      <c r="B25" s="4" t="s">
        <v>9</v>
      </c>
      <c r="C25" s="10">
        <v>1</v>
      </c>
      <c r="D25" s="10">
        <v>1</v>
      </c>
      <c r="E25" s="10">
        <v>1</v>
      </c>
      <c r="F25" s="10">
        <f aca="true" t="shared" si="1" ref="F25:F32">SUM(C25:E25)</f>
        <v>3</v>
      </c>
    </row>
    <row r="26" spans="2:6" ht="21">
      <c r="B26" s="4" t="s">
        <v>2</v>
      </c>
      <c r="C26" s="10">
        <v>0</v>
      </c>
      <c r="D26" s="10">
        <v>0</v>
      </c>
      <c r="E26" s="10">
        <v>1</v>
      </c>
      <c r="F26" s="10">
        <f t="shared" si="1"/>
        <v>1</v>
      </c>
    </row>
    <row r="27" spans="2:6" ht="21">
      <c r="B27" s="4" t="s">
        <v>3</v>
      </c>
      <c r="C27" s="10">
        <v>2</v>
      </c>
      <c r="D27" s="10">
        <v>5</v>
      </c>
      <c r="E27" s="10">
        <v>0</v>
      </c>
      <c r="F27" s="10">
        <f t="shared" si="1"/>
        <v>7</v>
      </c>
    </row>
    <row r="28" spans="2:6" ht="21">
      <c r="B28" s="4" t="s">
        <v>14</v>
      </c>
      <c r="C28" s="10">
        <v>0</v>
      </c>
      <c r="D28" s="10">
        <v>0</v>
      </c>
      <c r="E28" s="10">
        <v>0</v>
      </c>
      <c r="F28" s="10">
        <f t="shared" si="1"/>
        <v>0</v>
      </c>
    </row>
    <row r="29" spans="2:6" ht="21">
      <c r="B29" s="4" t="s">
        <v>4</v>
      </c>
      <c r="C29" s="10">
        <v>8</v>
      </c>
      <c r="D29" s="10">
        <v>6</v>
      </c>
      <c r="E29" s="10">
        <v>8</v>
      </c>
      <c r="F29" s="10">
        <f t="shared" si="1"/>
        <v>22</v>
      </c>
    </row>
    <row r="30" spans="2:6" ht="21">
      <c r="B30" s="4" t="s">
        <v>10</v>
      </c>
      <c r="C30" s="10">
        <v>0</v>
      </c>
      <c r="D30" s="10">
        <v>0</v>
      </c>
      <c r="E30" s="10">
        <v>0</v>
      </c>
      <c r="F30" s="10">
        <f t="shared" si="1"/>
        <v>0</v>
      </c>
    </row>
    <row r="31" spans="2:6" ht="21">
      <c r="B31" s="4" t="s">
        <v>0</v>
      </c>
      <c r="C31" s="10">
        <v>3</v>
      </c>
      <c r="D31" s="10">
        <v>14</v>
      </c>
      <c r="E31" s="10">
        <v>3</v>
      </c>
      <c r="F31" s="10">
        <f>SUM(C31:E31)</f>
        <v>20</v>
      </c>
    </row>
    <row r="32" spans="2:6" ht="21">
      <c r="B32" s="4" t="s">
        <v>15</v>
      </c>
      <c r="C32" s="10">
        <v>0</v>
      </c>
      <c r="D32" s="10">
        <v>0</v>
      </c>
      <c r="E32" s="10">
        <v>1</v>
      </c>
      <c r="F32" s="10">
        <f t="shared" si="1"/>
        <v>1</v>
      </c>
    </row>
    <row r="33" spans="2:6" ht="21">
      <c r="B33" s="3" t="s">
        <v>1</v>
      </c>
      <c r="C33" s="11">
        <f>SUM(C25:C32)</f>
        <v>14</v>
      </c>
      <c r="D33" s="11">
        <f>SUM(D25:D32)</f>
        <v>26</v>
      </c>
      <c r="E33" s="11">
        <f>SUM(E25:E32)</f>
        <v>14</v>
      </c>
      <c r="F33" s="11">
        <f>SUM(F25:F32)</f>
        <v>54</v>
      </c>
    </row>
    <row r="35" spans="2:6" ht="15.75">
      <c r="B35" s="12" t="s">
        <v>13</v>
      </c>
      <c r="C35" s="12"/>
      <c r="D35" s="12"/>
      <c r="E35" s="12"/>
      <c r="F35" s="12"/>
    </row>
  </sheetData>
  <sheetProtection/>
  <mergeCells count="8">
    <mergeCell ref="B35:F35"/>
    <mergeCell ref="B4:F4"/>
    <mergeCell ref="B2:F2"/>
    <mergeCell ref="B3:F3"/>
    <mergeCell ref="B23:B24"/>
    <mergeCell ref="C23:F23"/>
    <mergeCell ref="C6:F6"/>
    <mergeCell ref="B6:B7"/>
  </mergeCells>
  <printOptions/>
  <pageMargins left="0.7" right="0.7" top="0.75" bottom="0.75" header="0.3" footer="0.3"/>
  <pageSetup fitToWidth="0" fitToHeight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Jose Gomez M</dc:creator>
  <cp:keywords/>
  <dc:description/>
  <cp:lastModifiedBy>Ynes Mendez Rodriguez</cp:lastModifiedBy>
  <cp:lastPrinted>2019-10-08T13:35:42Z</cp:lastPrinted>
  <dcterms:created xsi:type="dcterms:W3CDTF">2018-05-10T16:54:30Z</dcterms:created>
  <dcterms:modified xsi:type="dcterms:W3CDTF">2020-10-30T17:54:33Z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1c757b8d-969a-4d1c-97ba-2a141df90691</vt:lpwstr>
  </property>
</Properties>
</file>